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235" windowHeight="7680" activeTab="0"/>
  </bookViews>
  <sheets>
    <sheet name="Instructions" sheetId="1" r:id="rId1"/>
    <sheet name="Cover" sheetId="2" r:id="rId2"/>
    <sheet name="Page 1" sheetId="3" r:id="rId3"/>
    <sheet name="Page 2" sheetId="4" r:id="rId4"/>
    <sheet name="Page 3" sheetId="5" r:id="rId5"/>
    <sheet name="Page 4" sheetId="6" state="hidden" r:id="rId6"/>
  </sheets>
  <definedNames>
    <definedName name="_xlnm.Print_Area" localSheetId="1">'Cover'!$A$1:$I$38</definedName>
    <definedName name="_xlnm.Print_Area" localSheetId="0">'Instructions'!$A$1:$K$63</definedName>
    <definedName name="_xlnm.Print_Area" localSheetId="2">'Page 1'!$A$1:$I$61</definedName>
    <definedName name="_xlnm.Print_Area" localSheetId="3">'Page 2'!$A$1:$I$46</definedName>
    <definedName name="_xlnm.Print_Area" localSheetId="4">'Page 3'!$A$1:$J$35</definedName>
  </definedNames>
  <calcPr fullCalcOnLoad="1"/>
</workbook>
</file>

<file path=xl/sharedStrings.xml><?xml version="1.0" encoding="utf-8"?>
<sst xmlns="http://schemas.openxmlformats.org/spreadsheetml/2006/main" count="112" uniqueCount="105">
  <si>
    <t>Rules:</t>
  </si>
  <si>
    <t>NEW JERSEY FFA ASSOCIATION</t>
  </si>
  <si>
    <t>New Jersey Department Of Agriculture</t>
  </si>
  <si>
    <t>P.O. Box 330</t>
  </si>
  <si>
    <t>Trenton, NJ 08625</t>
  </si>
  <si>
    <t>Phone: 1-877-AGEDFFA</t>
  </si>
  <si>
    <t>FAX: (609) 633-2421</t>
  </si>
  <si>
    <t>Section I: General Information</t>
  </si>
  <si>
    <t>Chapter Name</t>
  </si>
  <si>
    <t>Chapter #</t>
  </si>
  <si>
    <t>Chapter Address</t>
  </si>
  <si>
    <t>School Name</t>
  </si>
  <si>
    <t>Line 1</t>
  </si>
  <si>
    <t>Line 2</t>
  </si>
  <si>
    <t>Chapter Contact Information</t>
  </si>
  <si>
    <t>Advisor(s)</t>
  </si>
  <si>
    <t xml:space="preserve">Phone </t>
  </si>
  <si>
    <t>Fax</t>
  </si>
  <si>
    <t>E-mail</t>
  </si>
  <si>
    <t>Certification of Application</t>
  </si>
  <si>
    <t>Chapter President</t>
  </si>
  <si>
    <t>School Administrator</t>
  </si>
  <si>
    <t>Chapter Advisor</t>
  </si>
  <si>
    <t>Event</t>
  </si>
  <si>
    <t>Delivery</t>
  </si>
  <si>
    <t>Contestant Name(s):</t>
  </si>
  <si>
    <t>Written Plan Rubric</t>
  </si>
  <si>
    <t xml:space="preserve">The main theme of the booth is clear and concise. </t>
  </si>
  <si>
    <t xml:space="preserve">The booth teaches agriculture in a way that is engaging.  </t>
  </si>
  <si>
    <t>The information that the team is teaching is accurate and up to date.</t>
  </si>
  <si>
    <t>The team clearly knows what they are teaching.</t>
  </si>
  <si>
    <t>The team acts professional and mature at all times.</t>
  </si>
  <si>
    <t>The plan to transport the booth is cost effective.</t>
  </si>
  <si>
    <t>The activity described is both manageable and feasible to present.</t>
  </si>
  <si>
    <t>Possible Topics</t>
  </si>
  <si>
    <t>~The crops especially noted for the state;</t>
  </si>
  <si>
    <t>~New innovations in the state such as aquaculture or urban forestry;</t>
  </si>
  <si>
    <t>~Specialty foods native to the region or products popular in the state;</t>
  </si>
  <si>
    <t>~How the state's agriculture is serving the urban food markets;</t>
  </si>
  <si>
    <t>~Environmental and conservation efforts in the state;</t>
  </si>
  <si>
    <t>~How FFA/Agricultural Education provide training to meet the needs of the agricultural industry in the state;</t>
  </si>
  <si>
    <t>~ Production records of crops or livestock or agri-industry in the state;</t>
  </si>
  <si>
    <t>~The diverse marketing options in the state such as barge, ship, or rail.</t>
  </si>
  <si>
    <t>The Written Plan must be labeled with the student's name, FFA Chapter and school.</t>
  </si>
  <si>
    <t>The Written Plan should include:</t>
  </si>
  <si>
    <t>Written Plan</t>
  </si>
  <si>
    <t>8.  Written plans must be submitted postmarked no later than April 1st</t>
  </si>
  <si>
    <t>All information on pages 1 and 2 of this application</t>
  </si>
  <si>
    <t>TOTAL POINTS POSSIBLE:</t>
  </si>
  <si>
    <r>
      <t xml:space="preserve">3.  How will you cover the cost of your booth? (Including transportation to Convention) </t>
    </r>
    <r>
      <rPr>
        <sz val="11"/>
        <color indexed="8"/>
        <rFont val="Arial Rounded MT Bold"/>
        <family val="2"/>
      </rPr>
      <t>(50 words or less)</t>
    </r>
    <r>
      <rPr>
        <sz val="14"/>
        <color indexed="8"/>
        <rFont val="Arial Rounded MT Bold"/>
        <family val="2"/>
      </rPr>
      <t xml:space="preserve"> </t>
    </r>
  </si>
  <si>
    <r>
      <t xml:space="preserve">2. Give a short description of your Hall of States Activity.                                               </t>
    </r>
    <r>
      <rPr>
        <sz val="11"/>
        <color indexed="8"/>
        <rFont val="Arial Rounded MT Bold"/>
        <family val="2"/>
      </rPr>
      <t>(50 words or less)</t>
    </r>
  </si>
  <si>
    <r>
      <t xml:space="preserve">1. What topics do you intend to cover in your booth? Include a description of visual aids, give-aways, ect.   </t>
    </r>
    <r>
      <rPr>
        <sz val="11"/>
        <color indexed="8"/>
        <rFont val="Arial Rounded MT Bold"/>
        <family val="2"/>
      </rPr>
      <t>(100 words or less)</t>
    </r>
  </si>
  <si>
    <t>5. Create an expense sheet for the materials and shipping for the display.</t>
  </si>
  <si>
    <t>Cost</t>
  </si>
  <si>
    <t>Materials + Shipping</t>
  </si>
  <si>
    <t>Applicants</t>
  </si>
  <si>
    <t>Hall of States Exhibit</t>
  </si>
  <si>
    <t xml:space="preserve">We hereby certify that all claims and information reported in this application are true and accurate.  We also understand that should our chapter place first, we will be eligible to attend National FFA Convention with our Exhibit, and be responsible for attending to it during the entire duration of show hours (including set-up and tear-down).  </t>
  </si>
  <si>
    <t>Hall of States Exhibit Event</t>
  </si>
  <si>
    <t>Hall of States Exhibit Event Purpose</t>
  </si>
  <si>
    <t>Hall of States Exhibit Event Description</t>
  </si>
  <si>
    <t>THIS PORTION OF THE APPLICATION IS DUE NO LATER THAN APRIL 1ST TO THE STATE OFFICE</t>
  </si>
  <si>
    <t xml:space="preserve">            </t>
  </si>
  <si>
    <t xml:space="preserve">The Executive Board will evaluate and select the top FOUR written plans to attend State Convention     </t>
  </si>
  <si>
    <t>The event will be conducted in two parts: I) Written Plan II) Exhibit + Demonstration</t>
  </si>
  <si>
    <t>3.  All activites, signs, and posters should be confined to the size limits of the exhibit booth.</t>
  </si>
  <si>
    <r>
      <t xml:space="preserve">3. How do you plan to get your booth to National FFA Convention? </t>
    </r>
    <r>
      <rPr>
        <sz val="11"/>
        <color indexed="8"/>
        <rFont val="Arial Rounded MT Bold"/>
        <family val="2"/>
      </rPr>
      <t>(50 words or less)</t>
    </r>
  </si>
  <si>
    <t>TOTAL:</t>
  </si>
  <si>
    <t>Possible Points</t>
  </si>
  <si>
    <t>Earned</t>
  </si>
  <si>
    <t xml:space="preserve">Total:  </t>
  </si>
  <si>
    <t>Total: 100</t>
  </si>
  <si>
    <t>Demonstration</t>
  </si>
  <si>
    <t>Display</t>
  </si>
  <si>
    <t>The overall exhibit display is aesthetically pleasing.</t>
  </si>
  <si>
    <t>The display is neat, and professional.</t>
  </si>
  <si>
    <t>The information displayed is accurate and up to date.</t>
  </si>
  <si>
    <t>The display fits within the allotted space.</t>
  </si>
  <si>
    <t xml:space="preserve">5.  The four teams with highest scores on the Written Plan will be invited to compete at the New Jersey State FFA Convention.  </t>
  </si>
  <si>
    <t xml:space="preserve">The promotion of New Jersey Agriculture, Agricultural Education, and FFA is essential to future membership and continued support of agricultural education programs.  The Hall of States Exhibit Event shall allow chapters the opportunity to showcase their pride for and knowledge of agriculture, agricultural education, and FFA in the State of New Jersey.  This competition will provide students of the winning chapter with the opportunity to attend and present at the National FFA Convention.  </t>
  </si>
  <si>
    <t>The Hall of States Exhibit Event will develop pride for members from the Garden State, while they introduce non-residents to the traditions of our state, and expose all show attendees to the diversity of American Agriculture.  Winners will have the opportunity to interact with over 50,000 National FFA Convention goers, and display their pride for the State of New Jersey.    Participants will submit a written plan by April 1st and demonstrate their ability to interact with visitors to their exhibit in no more than 10 minutes in a Hall of States setting at the State FFA Convention.  (Exact date, time, and location will be outlined in the State FFA Convention Announcement and Registration materials.)</t>
  </si>
  <si>
    <t xml:space="preserve">1.  Each chapter will be permitted only one team, with no more than three (3) members.  </t>
  </si>
  <si>
    <t xml:space="preserve">2.   All activites shall be confined to a space 8' deep x 10' wide x 8' tall.  Consider that a 8' x 30" table is included in those parameters.  </t>
  </si>
  <si>
    <t xml:space="preserve">3.  No electricity will be provided; therefore, all electronics must be battery powered. </t>
  </si>
  <si>
    <t xml:space="preserve">4.  The Hall of States Exhibit Event will be divided into two parts; the written plan, and the demonstration and exhibit.  </t>
  </si>
  <si>
    <t xml:space="preserve">7.  If the first place team is unable to attend National FFA Convention, their exhibit will be brought out and handled by the New Jersey State FFA Officers.  </t>
  </si>
  <si>
    <t>6.  The team with the highest total score (written plan/demonstration and display) will be declared the winner at the New Jersey State FFA Convention, and offered the opportunity to travel to National Convention with their exhibit. They will work with the State FFA Specialist and the designated State FFA Officer throughout the process.</t>
  </si>
  <si>
    <t>9. The winning chapter is responsible for all costs associated with the exhibit, including travel to the National FFA Convention.  However, three free national convention registrations will be provided to the winning chapter.</t>
  </si>
  <si>
    <t>10. The winning chapter will receive a $150 award and a plaque.</t>
  </si>
  <si>
    <t xml:space="preserve">The four chapters who are selected to attend State Convention, will need to bring their COMPLETED exhibit to convention.  Those chapters will have fifteen (15) minutes to set up their booth.  The participants will have no more than ten (10) minutes to demonstrate their ability to interact with visitors to their exhibit.  This may include engaging them in an activity, providing them with facts, statistics or other data, and/or challenging them to earn a prize.   The students responsible for manning the booth will be judged based upon the criteria listed in the Demonstration Rubric on Page 3.  Other things to consider are: attractiveness of display, informational content,  the activity is both engaging and suitable for all ages, and the display is done in a professional manner that reflects well on your chapter and the New Jersey FFA Association.  </t>
  </si>
  <si>
    <t xml:space="preserve">This written plan is the who, what, where, when, why and how of your Hall of States Exhibit.  As you begin to fill this out, you should consider what information you would like to share with the rest of the country about Agriculture, Agricultural Education, and FFA in New Jersey.  Evaluate what topics you would like to convey and develop creative and engaging ways to deliver your message.  This portion of the competition is due postmarked no later than APRIL 1ST to the State Office.  </t>
  </si>
  <si>
    <t>(Example) Foam Board</t>
  </si>
  <si>
    <t>(Example) 3 Framed Jersey Fresh Posters shipped via FedEx</t>
  </si>
  <si>
    <t>The outline describes and explains the exhibit in a clear and interesting way.</t>
  </si>
  <si>
    <t>The information in the outline is accurate and up to date.</t>
  </si>
  <si>
    <t>The theme of the exhibit properly reflects the diversity of NJ Agriculture.</t>
  </si>
  <si>
    <t>The exhibit is of a reasonable and affordable price.</t>
  </si>
  <si>
    <t>A clear description is given of how the exhibit will make it to National Convention.</t>
  </si>
  <si>
    <t xml:space="preserve">The four chapters who are selected to attend State Convention, will need to bring their COMPLETED exhibit to state convention.  Those chapters will have fifteen (15) minutes to set up their exhibit.  The participants will have no more than ten (10) minutes to demonstrate their ability to interact with the visitors (judges) to their exhibit.  This may include engaging them in an activity, providing them with facts, statistics or other data, and/or challenging them to earn a prize.   The students responsible for manning the booth will be judged based upon the criteria listed in the Demonstration Rubric on this page .  Other things to consider are: attractiveness of display, informational content,  the activity is both engaging and suitable for all ages, and the display is done in a professional manner that reflects well on your chapter and the New Jersey FFA Association.  </t>
  </si>
  <si>
    <t>The prizes (give-aways) are both meaningful to and representational of New Jersey Agriculture/ Agricultural Education/ FFA.</t>
  </si>
  <si>
    <t>The team appears excited and friendly with a clear desire to be there.</t>
  </si>
  <si>
    <t xml:space="preserve">The team is in proper Official Dress and projects a positive image. </t>
  </si>
  <si>
    <t>Hall of States Exhibit and Demonstration</t>
  </si>
  <si>
    <t>rev. 1/11/12</t>
  </si>
  <si>
    <t>14.030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</si>
</sst>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96">
    <font>
      <sz val="11"/>
      <color theme="1"/>
      <name val="Calibri"/>
      <family val="2"/>
    </font>
    <font>
      <sz val="11"/>
      <color indexed="8"/>
      <name val="Calibri"/>
      <family val="2"/>
    </font>
    <font>
      <b/>
      <u val="single"/>
      <sz val="10"/>
      <name val="Arial"/>
      <family val="2"/>
    </font>
    <font>
      <sz val="10"/>
      <name val="Arial"/>
      <family val="2"/>
    </font>
    <font>
      <sz val="8"/>
      <name val="Arial"/>
      <family val="2"/>
    </font>
    <font>
      <u val="single"/>
      <sz val="10"/>
      <color indexed="12"/>
      <name val="Arial"/>
      <family val="2"/>
    </font>
    <font>
      <b/>
      <sz val="12"/>
      <color indexed="9"/>
      <name val="Arial Rounded MT Bold"/>
      <family val="2"/>
    </font>
    <font>
      <sz val="10"/>
      <color indexed="54"/>
      <name val="Arial Rounded MT Bold"/>
      <family val="2"/>
    </font>
    <font>
      <sz val="11"/>
      <color indexed="54"/>
      <name val="Arial Rounded MT Bold"/>
      <family val="2"/>
    </font>
    <font>
      <sz val="14"/>
      <color indexed="54"/>
      <name val="Arial Rounded MT Bold"/>
      <family val="2"/>
    </font>
    <font>
      <b/>
      <sz val="10"/>
      <name val="Arial"/>
      <family val="2"/>
    </font>
    <font>
      <b/>
      <sz val="14"/>
      <color indexed="10"/>
      <name val="Arial Rounded MT Bold"/>
      <family val="2"/>
    </font>
    <font>
      <sz val="11"/>
      <color indexed="8"/>
      <name val="Arial"/>
      <family val="2"/>
    </font>
    <font>
      <b/>
      <u val="single"/>
      <sz val="10"/>
      <color indexed="8"/>
      <name val="Arial"/>
      <family val="2"/>
    </font>
    <font>
      <sz val="10"/>
      <color indexed="8"/>
      <name val="Arial"/>
      <family val="2"/>
    </font>
    <font>
      <b/>
      <sz val="14"/>
      <color indexed="12"/>
      <name val="Arial"/>
      <family val="2"/>
    </font>
    <font>
      <b/>
      <sz val="12"/>
      <name val="Arial"/>
      <family val="2"/>
    </font>
    <font>
      <b/>
      <i/>
      <sz val="10"/>
      <name val="Arial"/>
      <family val="2"/>
    </font>
    <font>
      <b/>
      <sz val="14"/>
      <color indexed="9"/>
      <name val="Arial"/>
      <family val="2"/>
    </font>
    <font>
      <b/>
      <sz val="10"/>
      <color indexed="9"/>
      <name val="Arial"/>
      <family val="2"/>
    </font>
    <font>
      <sz val="36"/>
      <color indexed="62"/>
      <name val="Arial Rounded MT Bold"/>
      <family val="2"/>
    </font>
    <font>
      <b/>
      <sz val="18"/>
      <color indexed="62"/>
      <name val="Arial Rounded MT Bold"/>
      <family val="2"/>
    </font>
    <font>
      <sz val="7"/>
      <color indexed="62"/>
      <name val="Arial Rounded MT Bold"/>
      <family val="2"/>
    </font>
    <font>
      <sz val="8"/>
      <color indexed="62"/>
      <name val="Arial Rounded MT Bold"/>
      <family val="2"/>
    </font>
    <font>
      <sz val="12"/>
      <color indexed="62"/>
      <name val="Arial Rounded MT Bold"/>
      <family val="2"/>
    </font>
    <font>
      <sz val="18"/>
      <color indexed="62"/>
      <name val="Arial Rounded MT Bold"/>
      <family val="2"/>
    </font>
    <font>
      <sz val="11"/>
      <color indexed="62"/>
      <name val="Arial Rounded MT Bold"/>
      <family val="2"/>
    </font>
    <font>
      <b/>
      <sz val="24"/>
      <color indexed="62"/>
      <name val="Arial Rounded MT Bold"/>
      <family val="2"/>
    </font>
    <font>
      <sz val="11"/>
      <name val="Calibri"/>
      <family val="2"/>
    </font>
    <font>
      <b/>
      <sz val="24"/>
      <name val="Times New Roman"/>
      <family val="1"/>
    </font>
    <font>
      <b/>
      <sz val="24"/>
      <color indexed="8"/>
      <name val="Arial Rounded MT Bold"/>
      <family val="2"/>
    </font>
    <font>
      <sz val="14"/>
      <color indexed="8"/>
      <name val="Arial Rounded MT Bold"/>
      <family val="2"/>
    </font>
    <font>
      <sz val="11"/>
      <color indexed="8"/>
      <name val="Arial Rounded MT Bold"/>
      <family val="2"/>
    </font>
    <font>
      <b/>
      <sz val="12"/>
      <color indexed="8"/>
      <name val="Calibri"/>
      <family val="2"/>
    </font>
    <font>
      <sz val="11"/>
      <color indexed="9"/>
      <name val="Calibri"/>
      <family val="2"/>
    </font>
    <font>
      <sz val="14"/>
      <name val="Arial Rounded MT Bold"/>
      <family val="2"/>
    </font>
    <font>
      <b/>
      <sz val="14"/>
      <color indexed="8"/>
      <name val="Arial Rounded MT Bold"/>
      <family val="2"/>
    </font>
    <font>
      <b/>
      <u val="single"/>
      <sz val="11"/>
      <color indexed="8"/>
      <name val="Calibri"/>
      <family val="2"/>
    </font>
    <font>
      <i/>
      <sz val="11"/>
      <color indexed="10"/>
      <name val="Calibri"/>
      <family val="2"/>
    </font>
    <font>
      <i/>
      <sz val="12"/>
      <color indexed="10"/>
      <name val="Calibri"/>
      <family val="2"/>
    </font>
    <font>
      <b/>
      <sz val="10"/>
      <color indexed="8"/>
      <name val="Arial"/>
      <family val="2"/>
    </font>
    <font>
      <sz val="10"/>
      <name val="Arial Rounded MT Bold"/>
      <family val="2"/>
    </font>
    <font>
      <b/>
      <sz val="11"/>
      <color indexed="8"/>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4"/>
      <name val="Arial Rounded MT Bold"/>
      <family val="2"/>
    </font>
    <font>
      <sz val="8"/>
      <color theme="4"/>
      <name val="Arial Rounded MT Bold"/>
      <family val="2"/>
    </font>
    <font>
      <sz val="12"/>
      <color theme="4"/>
      <name val="Arial Rounded MT Bold"/>
      <family val="2"/>
    </font>
    <font>
      <b/>
      <sz val="24"/>
      <color theme="4"/>
      <name val="Arial Rounded MT Bold"/>
      <family val="2"/>
    </font>
    <font>
      <sz val="10"/>
      <color theme="1"/>
      <name val="Arial"/>
      <family val="2"/>
    </font>
    <font>
      <b/>
      <sz val="14"/>
      <color rgb="FFFF0000"/>
      <name val="Arial Rounded MT Bold"/>
      <family val="2"/>
    </font>
    <font>
      <b/>
      <sz val="14"/>
      <color theme="1"/>
      <name val="Arial Rounded MT Bold"/>
      <family val="2"/>
    </font>
    <font>
      <b/>
      <u val="single"/>
      <sz val="11"/>
      <color theme="1"/>
      <name val="Calibri"/>
      <family val="2"/>
    </font>
    <font>
      <b/>
      <sz val="10"/>
      <color theme="1"/>
      <name val="Arial"/>
      <family val="2"/>
    </font>
    <font>
      <b/>
      <u val="single"/>
      <sz val="10"/>
      <color theme="1"/>
      <name val="Arial"/>
      <family val="2"/>
    </font>
    <font>
      <sz val="11"/>
      <color theme="1"/>
      <name val="Arial"/>
      <family val="2"/>
    </font>
    <font>
      <sz val="18"/>
      <color theme="4"/>
      <name val="Arial Rounded MT Bold"/>
      <family val="2"/>
    </font>
    <font>
      <b/>
      <sz val="10"/>
      <color theme="0"/>
      <name val="Arial"/>
      <family val="2"/>
    </font>
    <font>
      <b/>
      <sz val="14"/>
      <color theme="0"/>
      <name val="Arial"/>
      <family val="2"/>
    </font>
    <font>
      <sz val="11"/>
      <color theme="4"/>
      <name val="Arial Rounded MT Bold"/>
      <family val="2"/>
    </font>
    <font>
      <sz val="36"/>
      <color theme="4"/>
      <name val="Arial Rounded MT Bold"/>
      <family val="2"/>
    </font>
    <font>
      <b/>
      <sz val="18"/>
      <color theme="4"/>
      <name val="Arial Rounded MT Bold"/>
      <family val="2"/>
    </font>
    <font>
      <sz val="14"/>
      <color theme="1"/>
      <name val="Arial Rounded MT Bold"/>
      <family val="2"/>
    </font>
    <font>
      <i/>
      <sz val="12"/>
      <color rgb="FFFF0000"/>
      <name val="Calibri"/>
      <family val="2"/>
    </font>
    <font>
      <i/>
      <sz val="11"/>
      <color rgb="FFFF0000"/>
      <name val="Calibri"/>
      <family val="2"/>
    </font>
    <font>
      <b/>
      <sz val="12"/>
      <color theme="1"/>
      <name val="Calibri"/>
      <family val="2"/>
    </font>
    <font>
      <b/>
      <sz val="24"/>
      <color theme="1"/>
      <name val="Arial Rounded MT Bol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right/>
      <top/>
      <bottom style="medium"/>
    </border>
    <border>
      <left/>
      <right style="medium"/>
      <top/>
      <bottom style="medium"/>
    </border>
    <border>
      <left/>
      <right/>
      <top style="medium"/>
      <bottom style="medium"/>
    </border>
    <border>
      <left style="medium"/>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style="medium"/>
      <bottom style="medium"/>
    </border>
    <border>
      <left style="medium"/>
      <right style="medium"/>
      <top style="medium"/>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thin"/>
    </border>
    <border>
      <left/>
      <right style="medium"/>
      <top style="medium"/>
      <bottom style="thin"/>
    </border>
    <border>
      <left/>
      <right style="medium"/>
      <top style="medium"/>
      <bottom style="medium"/>
    </border>
    <border>
      <left style="medium"/>
      <right style="thin"/>
      <top/>
      <bottom style="medium"/>
    </border>
    <border>
      <left style="thin"/>
      <right style="thin"/>
      <top/>
      <bottom style="medium"/>
    </border>
    <border>
      <left style="medium"/>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right style="medium"/>
      <top/>
      <bottom style="thin"/>
    </border>
    <border>
      <left style="thin"/>
      <right/>
      <top style="thin"/>
      <bottom style="medium"/>
    </border>
    <border>
      <left/>
      <right style="medium"/>
      <top style="thin"/>
      <bottom style="medium"/>
    </border>
    <border>
      <left style="thin"/>
      <right style="medium"/>
      <top/>
      <bottom style="thin"/>
    </border>
    <border>
      <left style="thin"/>
      <right style="thin"/>
      <top style="thin"/>
      <bottom style="medium"/>
    </border>
    <border>
      <left style="thin"/>
      <right style="medium"/>
      <top style="thin"/>
      <bottom style="medium"/>
    </border>
    <border>
      <left style="thin"/>
      <right/>
      <top/>
      <bottom style="thin"/>
    </border>
    <border>
      <left style="thin"/>
      <right style="medium"/>
      <top/>
      <bottom style="medium"/>
    </border>
    <border>
      <left/>
      <right style="thin"/>
      <top style="thin"/>
      <bottom/>
    </border>
    <border>
      <left/>
      <right style="thin"/>
      <top/>
      <bottom style="medium"/>
    </border>
    <border>
      <left style="medium"/>
      <right style="thin"/>
      <top style="thin"/>
      <bottom/>
    </border>
    <border>
      <left style="thin"/>
      <right style="thin"/>
      <top style="medium"/>
      <bottom style="thin"/>
    </border>
    <border>
      <left style="medium"/>
      <right style="thin"/>
      <top style="medium"/>
      <bottom style="thin"/>
    </border>
    <border>
      <left style="thin"/>
      <right style="thin"/>
      <top style="medium"/>
      <bottom/>
    </border>
    <border>
      <left style="thin"/>
      <right style="medium"/>
      <top style="medium"/>
      <bottom/>
    </border>
    <border>
      <left style="medium"/>
      <right style="thin"/>
      <top style="medium"/>
      <bottom/>
    </border>
    <border>
      <left/>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39">
    <xf numFmtId="0" fontId="0" fillId="0" borderId="0" xfId="0" applyFont="1" applyAlignment="1">
      <alignment/>
    </xf>
    <xf numFmtId="0" fontId="0" fillId="33" borderId="0" xfId="0" applyFill="1" applyAlignment="1">
      <alignment/>
    </xf>
    <xf numFmtId="0" fontId="3" fillId="33" borderId="0" xfId="56" applyFill="1">
      <alignment/>
      <protection/>
    </xf>
    <xf numFmtId="0" fontId="4" fillId="33" borderId="0" xfId="56" applyFont="1" applyFill="1" applyAlignment="1" applyProtection="1">
      <alignment horizontal="left"/>
      <protection hidden="1"/>
    </xf>
    <xf numFmtId="0" fontId="4" fillId="33" borderId="0" xfId="56" applyFont="1" applyFill="1" applyAlignment="1">
      <alignment horizontal="left"/>
      <protection/>
    </xf>
    <xf numFmtId="0" fontId="4" fillId="33" borderId="0" xfId="56" applyFont="1" applyFill="1">
      <alignment/>
      <protection/>
    </xf>
    <xf numFmtId="0" fontId="3" fillId="33" borderId="0" xfId="56" applyFill="1" applyAlignment="1" applyProtection="1">
      <alignment horizontal="left"/>
      <protection hidden="1"/>
    </xf>
    <xf numFmtId="0" fontId="16" fillId="34" borderId="10" xfId="0" applyFont="1" applyFill="1" applyBorder="1" applyAlignment="1">
      <alignment horizontal="center"/>
    </xf>
    <xf numFmtId="0" fontId="0" fillId="34" borderId="11" xfId="0" applyFill="1" applyBorder="1" applyAlignment="1">
      <alignment horizontal="center"/>
    </xf>
    <xf numFmtId="0" fontId="3" fillId="34" borderId="12" xfId="0" applyFont="1" applyFill="1" applyBorder="1" applyAlignment="1">
      <alignment horizontal="left"/>
    </xf>
    <xf numFmtId="0" fontId="3" fillId="34" borderId="13" xfId="0" applyFont="1" applyFill="1" applyBorder="1" applyAlignment="1">
      <alignment horizontal="left"/>
    </xf>
    <xf numFmtId="0" fontId="3" fillId="34" borderId="14" xfId="0" applyFont="1" applyFill="1" applyBorder="1" applyAlignment="1">
      <alignment horizontal="left"/>
    </xf>
    <xf numFmtId="0" fontId="0" fillId="34" borderId="15" xfId="0" applyFill="1" applyBorder="1" applyAlignment="1">
      <alignment/>
    </xf>
    <xf numFmtId="0" fontId="0" fillId="34" borderId="15" xfId="0" applyFill="1" applyBorder="1" applyAlignment="1">
      <alignment horizontal="center"/>
    </xf>
    <xf numFmtId="0" fontId="0" fillId="34" borderId="16" xfId="0" applyFill="1" applyBorder="1" applyAlignment="1">
      <alignment/>
    </xf>
    <xf numFmtId="0" fontId="3" fillId="33" borderId="0" xfId="56" applyFill="1" applyAlignment="1">
      <alignment horizontal="left"/>
      <protection/>
    </xf>
    <xf numFmtId="0" fontId="74" fillId="34" borderId="17" xfId="56" applyFont="1" applyFill="1" applyBorder="1" applyAlignment="1">
      <alignment horizontal="left"/>
      <protection/>
    </xf>
    <xf numFmtId="0" fontId="75" fillId="34" borderId="18" xfId="56" applyFont="1" applyFill="1" applyBorder="1" applyAlignment="1">
      <alignment horizontal="left"/>
      <protection/>
    </xf>
    <xf numFmtId="0" fontId="75" fillId="34" borderId="19" xfId="56" applyFont="1" applyFill="1" applyBorder="1" applyAlignment="1">
      <alignment horizontal="left"/>
      <protection/>
    </xf>
    <xf numFmtId="0" fontId="75" fillId="34" borderId="17" xfId="56" applyFont="1" applyFill="1" applyBorder="1" applyAlignment="1">
      <alignment horizontal="left"/>
      <protection/>
    </xf>
    <xf numFmtId="0" fontId="76" fillId="34" borderId="20" xfId="56" applyFont="1" applyFill="1" applyBorder="1">
      <alignment/>
      <protection/>
    </xf>
    <xf numFmtId="0" fontId="76" fillId="34" borderId="21" xfId="56" applyFont="1" applyFill="1" applyBorder="1">
      <alignment/>
      <protection/>
    </xf>
    <xf numFmtId="0" fontId="76" fillId="34" borderId="22" xfId="56" applyFont="1" applyFill="1" applyBorder="1">
      <alignment/>
      <protection/>
    </xf>
    <xf numFmtId="0" fontId="76" fillId="34" borderId="0" xfId="56" applyFont="1" applyFill="1" applyBorder="1">
      <alignment/>
      <protection/>
    </xf>
    <xf numFmtId="0" fontId="76" fillId="34" borderId="23" xfId="56" applyFont="1" applyFill="1" applyBorder="1">
      <alignment/>
      <protection/>
    </xf>
    <xf numFmtId="0" fontId="76" fillId="34" borderId="24" xfId="56" applyFont="1" applyFill="1" applyBorder="1">
      <alignment/>
      <protection/>
    </xf>
    <xf numFmtId="0" fontId="76" fillId="34" borderId="25" xfId="56" applyFont="1" applyFill="1" applyBorder="1">
      <alignment/>
      <protection/>
    </xf>
    <xf numFmtId="0" fontId="76" fillId="34" borderId="26" xfId="56" applyFont="1" applyFill="1" applyBorder="1">
      <alignment/>
      <protection/>
    </xf>
    <xf numFmtId="49" fontId="0" fillId="34" borderId="27" xfId="0" applyNumberFormat="1" applyFill="1" applyBorder="1" applyAlignment="1" applyProtection="1">
      <alignment horizontal="center"/>
      <protection hidden="1"/>
    </xf>
    <xf numFmtId="0" fontId="0" fillId="0" borderId="0" xfId="0" applyAlignment="1">
      <alignment wrapText="1"/>
    </xf>
    <xf numFmtId="0" fontId="0" fillId="20" borderId="15" xfId="0" applyFill="1" applyBorder="1" applyAlignment="1">
      <alignment/>
    </xf>
    <xf numFmtId="0" fontId="17" fillId="20" borderId="12" xfId="0" applyFont="1" applyFill="1" applyBorder="1" applyAlignment="1">
      <alignment horizontal="left"/>
    </xf>
    <xf numFmtId="0" fontId="17" fillId="20" borderId="13" xfId="0" applyFont="1" applyFill="1" applyBorder="1" applyAlignment="1">
      <alignment horizontal="left"/>
    </xf>
    <xf numFmtId="0" fontId="17" fillId="20" borderId="14" xfId="0" applyFont="1" applyFill="1" applyBorder="1" applyAlignment="1">
      <alignment horizontal="left"/>
    </xf>
    <xf numFmtId="0" fontId="0" fillId="20" borderId="12" xfId="0" applyFill="1" applyBorder="1" applyAlignment="1">
      <alignment horizontal="center"/>
    </xf>
    <xf numFmtId="0" fontId="0" fillId="20" borderId="14" xfId="0" applyFill="1" applyBorder="1" applyAlignment="1">
      <alignment horizontal="center"/>
    </xf>
    <xf numFmtId="0" fontId="3" fillId="33" borderId="0" xfId="56" applyFill="1" applyAlignment="1">
      <alignment vertical="top" wrapText="1"/>
      <protection/>
    </xf>
    <xf numFmtId="0" fontId="3" fillId="33" borderId="0" xfId="56" applyFill="1" applyAlignment="1" applyProtection="1">
      <alignment/>
      <protection hidden="1"/>
    </xf>
    <xf numFmtId="0" fontId="77" fillId="0" borderId="0" xfId="0" applyFont="1" applyAlignment="1">
      <alignment vertical="center"/>
    </xf>
    <xf numFmtId="0" fontId="77" fillId="0" borderId="0" xfId="0" applyFont="1" applyBorder="1" applyAlignment="1">
      <alignment vertical="center"/>
    </xf>
    <xf numFmtId="0" fontId="3" fillId="33" borderId="0" xfId="56" applyFill="1" applyAlignment="1">
      <alignment vertical="center" wrapText="1"/>
      <protection/>
    </xf>
    <xf numFmtId="0" fontId="78" fillId="33" borderId="0" xfId="0" applyFont="1" applyFill="1" applyAlignment="1">
      <alignment horizontal="left" vertical="top" wrapText="1"/>
    </xf>
    <xf numFmtId="0" fontId="3" fillId="33" borderId="0" xfId="56" applyFont="1" applyFill="1" applyAlignment="1" applyProtection="1">
      <alignment horizontal="left"/>
      <protection hidden="1"/>
    </xf>
    <xf numFmtId="0" fontId="76" fillId="34" borderId="28" xfId="56" applyFont="1" applyFill="1" applyBorder="1" applyAlignment="1">
      <alignment horizontal="center"/>
      <protection/>
    </xf>
    <xf numFmtId="0" fontId="76" fillId="34" borderId="29" xfId="56" applyFont="1" applyFill="1" applyBorder="1" applyAlignment="1">
      <alignment horizontal="center"/>
      <protection/>
    </xf>
    <xf numFmtId="0" fontId="79" fillId="33" borderId="0" xfId="0" applyFont="1" applyFill="1" applyAlignment="1">
      <alignment/>
    </xf>
    <xf numFmtId="0" fontId="58" fillId="33" borderId="0" xfId="0" applyFont="1" applyFill="1" applyAlignment="1">
      <alignment/>
    </xf>
    <xf numFmtId="0" fontId="15" fillId="33" borderId="0" xfId="0" applyFont="1" applyFill="1" applyBorder="1" applyAlignment="1" applyProtection="1">
      <alignment/>
      <protection hidden="1"/>
    </xf>
    <xf numFmtId="0" fontId="7" fillId="34" borderId="30" xfId="56" applyFont="1" applyFill="1" applyBorder="1" applyAlignment="1">
      <alignment horizontal="center"/>
      <protection/>
    </xf>
    <xf numFmtId="0" fontId="7" fillId="34" borderId="31" xfId="56" applyFont="1" applyFill="1" applyBorder="1" applyAlignment="1">
      <alignment horizontal="center"/>
      <protection/>
    </xf>
    <xf numFmtId="0" fontId="7" fillId="34" borderId="32" xfId="56" applyFont="1" applyFill="1" applyBorder="1" applyAlignment="1">
      <alignment horizontal="center"/>
      <protection/>
    </xf>
    <xf numFmtId="0" fontId="7" fillId="34" borderId="23" xfId="56" applyFont="1" applyFill="1" applyBorder="1" applyAlignment="1">
      <alignment horizontal="center"/>
      <protection/>
    </xf>
    <xf numFmtId="0" fontId="7" fillId="34" borderId="0" xfId="56" applyFont="1" applyFill="1" applyBorder="1" applyAlignment="1">
      <alignment horizontal="center"/>
      <protection/>
    </xf>
    <xf numFmtId="0" fontId="8" fillId="34" borderId="0" xfId="56" applyFont="1" applyFill="1" applyBorder="1" applyAlignment="1">
      <alignment horizontal="center"/>
      <protection/>
    </xf>
    <xf numFmtId="0" fontId="8" fillId="34" borderId="24" xfId="56" applyFont="1" applyFill="1" applyBorder="1" applyAlignment="1">
      <alignment horizontal="center"/>
      <protection/>
    </xf>
    <xf numFmtId="0" fontId="0" fillId="33" borderId="0" xfId="0" applyFill="1" applyAlignment="1">
      <alignment wrapText="1"/>
    </xf>
    <xf numFmtId="0" fontId="0" fillId="33" borderId="0" xfId="0" applyFill="1" applyAlignment="1">
      <alignment vertical="center"/>
    </xf>
    <xf numFmtId="49" fontId="0" fillId="34" borderId="33" xfId="0" applyNumberFormat="1" applyFill="1" applyBorder="1" applyAlignment="1" applyProtection="1">
      <alignment horizontal="center"/>
      <protection hidden="1"/>
    </xf>
    <xf numFmtId="0" fontId="28" fillId="33" borderId="0" xfId="0" applyFont="1" applyFill="1" applyAlignment="1">
      <alignment/>
    </xf>
    <xf numFmtId="0" fontId="0" fillId="33" borderId="0" xfId="0" applyFill="1" applyAlignment="1">
      <alignment horizontal="center"/>
    </xf>
    <xf numFmtId="0" fontId="0" fillId="33" borderId="0" xfId="0" applyFill="1" applyBorder="1" applyAlignment="1" applyProtection="1">
      <alignment/>
      <protection hidden="1"/>
    </xf>
    <xf numFmtId="0" fontId="0" fillId="33" borderId="0" xfId="0" applyFill="1" applyAlignment="1" applyProtection="1">
      <alignment/>
      <protection/>
    </xf>
    <xf numFmtId="0" fontId="0" fillId="0" borderId="0" xfId="0" applyAlignment="1" applyProtection="1">
      <alignment/>
      <protection/>
    </xf>
    <xf numFmtId="0" fontId="0" fillId="0" borderId="24" xfId="0" applyBorder="1" applyAlignment="1" applyProtection="1">
      <alignment/>
      <protection/>
    </xf>
    <xf numFmtId="0" fontId="0" fillId="33" borderId="27" xfId="0" applyFill="1" applyBorder="1" applyAlignment="1" applyProtection="1">
      <alignment/>
      <protection/>
    </xf>
    <xf numFmtId="0" fontId="0" fillId="0" borderId="27" xfId="0" applyBorder="1" applyAlignment="1" applyProtection="1">
      <alignment/>
      <protection/>
    </xf>
    <xf numFmtId="6" fontId="72" fillId="0" borderId="34" xfId="0" applyNumberFormat="1" applyFont="1" applyBorder="1" applyAlignment="1" applyProtection="1">
      <alignment/>
      <protection/>
    </xf>
    <xf numFmtId="0" fontId="0" fillId="0" borderId="26" xfId="0" applyBorder="1" applyAlignment="1" applyProtection="1">
      <alignment/>
      <protection/>
    </xf>
    <xf numFmtId="0" fontId="80" fillId="33" borderId="0" xfId="0" applyFont="1" applyFill="1" applyBorder="1" applyAlignment="1" applyProtection="1">
      <alignment horizontal="left"/>
      <protection/>
    </xf>
    <xf numFmtId="0" fontId="0" fillId="33" borderId="0" xfId="0" applyFill="1" applyBorder="1" applyAlignment="1" applyProtection="1">
      <alignment/>
      <protection/>
    </xf>
    <xf numFmtId="0" fontId="0" fillId="0" borderId="0" xfId="0" applyBorder="1" applyAlignment="1" applyProtection="1">
      <alignment/>
      <protection/>
    </xf>
    <xf numFmtId="0" fontId="81" fillId="0" borderId="0" xfId="0" applyFont="1" applyBorder="1" applyAlignment="1" applyProtection="1">
      <alignment/>
      <protection/>
    </xf>
    <xf numFmtId="0" fontId="17" fillId="20" borderId="12" xfId="0" applyFont="1" applyFill="1" applyBorder="1" applyAlignment="1" applyProtection="1">
      <alignment/>
      <protection/>
    </xf>
    <xf numFmtId="0" fontId="17" fillId="20" borderId="13" xfId="0" applyFont="1" applyFill="1" applyBorder="1" applyAlignment="1" applyProtection="1">
      <alignment/>
      <protection/>
    </xf>
    <xf numFmtId="0" fontId="17" fillId="20" borderId="15" xfId="0" applyFont="1" applyFill="1" applyBorder="1" applyAlignment="1" applyProtection="1">
      <alignment horizontal="center"/>
      <protection/>
    </xf>
    <xf numFmtId="0" fontId="0" fillId="20" borderId="15" xfId="0" applyFill="1" applyBorder="1" applyAlignment="1" applyProtection="1">
      <alignment horizontal="center"/>
      <protection/>
    </xf>
    <xf numFmtId="0" fontId="3" fillId="33" borderId="15" xfId="0"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3" fillId="33" borderId="12" xfId="0" applyFont="1" applyFill="1" applyBorder="1" applyAlignment="1" applyProtection="1">
      <alignment horizontal="left"/>
      <protection/>
    </xf>
    <xf numFmtId="0" fontId="3" fillId="33" borderId="13" xfId="0" applyFont="1" applyFill="1" applyBorder="1" applyAlignment="1" applyProtection="1">
      <alignment horizontal="left"/>
      <protection/>
    </xf>
    <xf numFmtId="0" fontId="3" fillId="33" borderId="15"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wrapText="1"/>
      <protection/>
    </xf>
    <xf numFmtId="0" fontId="3" fillId="34" borderId="12" xfId="0" applyFont="1" applyFill="1" applyBorder="1" applyAlignment="1" applyProtection="1">
      <alignment horizontal="left"/>
      <protection/>
    </xf>
    <xf numFmtId="0" fontId="3" fillId="34" borderId="13" xfId="0" applyFont="1" applyFill="1" applyBorder="1" applyAlignment="1" applyProtection="1">
      <alignment horizontal="left"/>
      <protection/>
    </xf>
    <xf numFmtId="0" fontId="3" fillId="34" borderId="15" xfId="0" applyFont="1" applyFill="1" applyBorder="1" applyAlignment="1" applyProtection="1">
      <alignment horizontal="center" vertical="center"/>
      <protection/>
    </xf>
    <xf numFmtId="0" fontId="0" fillId="20" borderId="12" xfId="0" applyFill="1" applyBorder="1" applyAlignment="1" applyProtection="1">
      <alignment/>
      <protection/>
    </xf>
    <xf numFmtId="0" fontId="0" fillId="20" borderId="13" xfId="0" applyFill="1" applyBorder="1" applyAlignment="1" applyProtection="1">
      <alignment/>
      <protection/>
    </xf>
    <xf numFmtId="0" fontId="82" fillId="20" borderId="15" xfId="0" applyFont="1" applyFill="1" applyBorder="1" applyAlignment="1" applyProtection="1">
      <alignment horizontal="center" vertical="center"/>
      <protection/>
    </xf>
    <xf numFmtId="0" fontId="0" fillId="33" borderId="0" xfId="0" applyFill="1" applyAlignment="1" applyProtection="1">
      <alignment/>
      <protection hidden="1"/>
    </xf>
    <xf numFmtId="0" fontId="0" fillId="0" borderId="0" xfId="0" applyAlignment="1" applyProtection="1">
      <alignment/>
      <protection hidden="1"/>
    </xf>
    <xf numFmtId="0" fontId="0" fillId="33" borderId="0" xfId="0" applyFill="1" applyAlignment="1" applyProtection="1">
      <alignment/>
      <protection hidden="1"/>
    </xf>
    <xf numFmtId="0" fontId="0" fillId="0" borderId="0" xfId="0" applyFill="1" applyAlignment="1" applyProtection="1">
      <alignment/>
      <protection hidden="1"/>
    </xf>
    <xf numFmtId="0" fontId="17" fillId="20" borderId="35" xfId="0" applyFont="1" applyFill="1" applyBorder="1" applyAlignment="1" applyProtection="1">
      <alignment horizontal="left"/>
      <protection hidden="1"/>
    </xf>
    <xf numFmtId="0" fontId="17" fillId="20" borderId="36" xfId="0" applyFont="1" applyFill="1" applyBorder="1" applyAlignment="1" applyProtection="1">
      <alignment horizontal="left"/>
      <protection hidden="1"/>
    </xf>
    <xf numFmtId="0" fontId="17" fillId="20" borderId="37" xfId="0" applyFont="1" applyFill="1" applyBorder="1" applyAlignment="1" applyProtection="1">
      <alignment horizontal="left"/>
      <protection hidden="1"/>
    </xf>
    <xf numFmtId="0" fontId="0" fillId="20" borderId="38" xfId="0" applyFill="1" applyBorder="1" applyAlignment="1" applyProtection="1">
      <alignment horizontal="center"/>
      <protection hidden="1"/>
    </xf>
    <xf numFmtId="0" fontId="0" fillId="20" borderId="37" xfId="0" applyFill="1" applyBorder="1" applyAlignment="1" applyProtection="1">
      <alignment horizontal="center"/>
      <protection hidden="1"/>
    </xf>
    <xf numFmtId="0" fontId="0" fillId="20" borderId="39" xfId="0" applyFill="1" applyBorder="1" applyAlignment="1" applyProtection="1">
      <alignment horizontal="center"/>
      <protection hidden="1"/>
    </xf>
    <xf numFmtId="0" fontId="0" fillId="34" borderId="40" xfId="0" applyFill="1" applyBorder="1" applyAlignment="1" applyProtection="1">
      <alignment horizontal="center"/>
      <protection hidden="1"/>
    </xf>
    <xf numFmtId="0" fontId="3" fillId="34" borderId="41" xfId="0" applyFont="1" applyFill="1" applyBorder="1" applyAlignment="1" applyProtection="1">
      <alignment horizontal="left"/>
      <protection hidden="1"/>
    </xf>
    <xf numFmtId="0" fontId="3" fillId="34" borderId="13" xfId="0" applyFont="1" applyFill="1" applyBorder="1" applyAlignment="1" applyProtection="1">
      <alignment horizontal="left"/>
      <protection hidden="1"/>
    </xf>
    <xf numFmtId="0" fontId="3" fillId="34" borderId="14" xfId="0" applyFont="1" applyFill="1" applyBorder="1" applyAlignment="1" applyProtection="1">
      <alignment horizontal="left"/>
      <protection hidden="1"/>
    </xf>
    <xf numFmtId="0" fontId="0" fillId="34" borderId="42" xfId="0" applyFill="1" applyBorder="1" applyAlignment="1" applyProtection="1">
      <alignment horizontal="center"/>
      <protection hidden="1"/>
    </xf>
    <xf numFmtId="0" fontId="0" fillId="34" borderId="34" xfId="0" applyFill="1" applyBorder="1" applyAlignment="1" applyProtection="1">
      <alignment horizontal="center"/>
      <protection hidden="1"/>
    </xf>
    <xf numFmtId="0" fontId="17" fillId="20" borderId="41" xfId="0" applyFont="1" applyFill="1" applyBorder="1" applyAlignment="1" applyProtection="1">
      <alignment horizontal="left"/>
      <protection hidden="1"/>
    </xf>
    <xf numFmtId="0" fontId="17" fillId="20" borderId="13" xfId="0" applyFont="1" applyFill="1" applyBorder="1" applyAlignment="1" applyProtection="1">
      <alignment horizontal="left"/>
      <protection hidden="1"/>
    </xf>
    <xf numFmtId="0" fontId="17" fillId="20" borderId="14" xfId="0" applyFont="1" applyFill="1" applyBorder="1" applyAlignment="1" applyProtection="1">
      <alignment horizontal="left"/>
      <protection hidden="1"/>
    </xf>
    <xf numFmtId="0" fontId="0" fillId="20" borderId="12" xfId="0" applyFill="1" applyBorder="1" applyAlignment="1" applyProtection="1">
      <alignment horizontal="center"/>
      <protection hidden="1"/>
    </xf>
    <xf numFmtId="0" fontId="0" fillId="20" borderId="14" xfId="0" applyFill="1" applyBorder="1" applyAlignment="1" applyProtection="1">
      <alignment horizontal="center"/>
      <protection hidden="1"/>
    </xf>
    <xf numFmtId="0" fontId="0" fillId="20" borderId="42" xfId="0" applyFill="1" applyBorder="1" applyAlignment="1" applyProtection="1">
      <alignment horizontal="center"/>
      <protection hidden="1"/>
    </xf>
    <xf numFmtId="49" fontId="0" fillId="33" borderId="0" xfId="0" applyNumberFormat="1" applyFill="1" applyAlignment="1">
      <alignment/>
    </xf>
    <xf numFmtId="0" fontId="3" fillId="33" borderId="0" xfId="56" applyFill="1" applyAlignment="1">
      <alignment horizontal="left" vertical="top" wrapText="1"/>
      <protection/>
    </xf>
    <xf numFmtId="0" fontId="78" fillId="33" borderId="0" xfId="0" applyFont="1" applyFill="1" applyAlignment="1">
      <alignment horizontal="left" vertical="top" wrapText="1"/>
    </xf>
    <xf numFmtId="0" fontId="2" fillId="33" borderId="0" xfId="56" applyFont="1" applyFill="1" applyAlignment="1" applyProtection="1">
      <alignment horizontal="center"/>
      <protection hidden="1"/>
    </xf>
    <xf numFmtId="0" fontId="3" fillId="33" borderId="0" xfId="56" applyFont="1" applyFill="1" applyAlignment="1" applyProtection="1">
      <alignment horizontal="center"/>
      <protection hidden="1"/>
    </xf>
    <xf numFmtId="0" fontId="2" fillId="33" borderId="0" xfId="56" applyFont="1" applyFill="1" applyAlignment="1">
      <alignment horizontal="center"/>
      <protection/>
    </xf>
    <xf numFmtId="0" fontId="3" fillId="33" borderId="0" xfId="56" applyFill="1" applyAlignment="1">
      <alignment horizontal="center"/>
      <protection/>
    </xf>
    <xf numFmtId="0" fontId="3" fillId="33" borderId="0" xfId="56" applyFont="1" applyFill="1" applyAlignment="1" applyProtection="1">
      <alignment horizontal="left"/>
      <protection hidden="1"/>
    </xf>
    <xf numFmtId="0" fontId="78" fillId="33" borderId="0" xfId="0" applyFont="1" applyFill="1" applyAlignment="1">
      <alignment horizontal="left" vertical="top"/>
    </xf>
    <xf numFmtId="0" fontId="83" fillId="33" borderId="0" xfId="0" applyFont="1" applyFill="1" applyAlignment="1">
      <alignment horizontal="center"/>
    </xf>
    <xf numFmtId="0" fontId="78" fillId="33" borderId="0" xfId="0" applyFont="1" applyFill="1" applyAlignment="1">
      <alignment horizontal="center"/>
    </xf>
    <xf numFmtId="0" fontId="78" fillId="33" borderId="0" xfId="0" applyFont="1" applyFill="1" applyBorder="1" applyAlignment="1">
      <alignment horizontal="left" vertical="top"/>
    </xf>
    <xf numFmtId="0" fontId="84" fillId="33" borderId="0" xfId="0" applyFont="1" applyFill="1" applyAlignment="1">
      <alignment horizontal="center"/>
    </xf>
    <xf numFmtId="0" fontId="29" fillId="33" borderId="0" xfId="0" applyFont="1" applyFill="1" applyAlignment="1">
      <alignment horizontal="center"/>
    </xf>
    <xf numFmtId="0" fontId="85" fillId="34" borderId="0" xfId="56" applyFont="1" applyFill="1" applyBorder="1" applyAlignment="1" applyProtection="1">
      <alignment horizontal="center"/>
      <protection hidden="1"/>
    </xf>
    <xf numFmtId="0" fontId="85" fillId="34" borderId="24" xfId="56" applyFont="1" applyFill="1" applyBorder="1" applyAlignment="1" applyProtection="1">
      <alignment horizontal="center"/>
      <protection hidden="1"/>
    </xf>
    <xf numFmtId="0" fontId="76" fillId="34" borderId="43" xfId="56" applyFont="1" applyFill="1" applyBorder="1" applyAlignment="1">
      <alignment horizontal="center"/>
      <protection/>
    </xf>
    <xf numFmtId="0" fontId="76" fillId="34" borderId="44" xfId="56" applyFont="1" applyFill="1" applyBorder="1" applyAlignment="1">
      <alignment horizontal="center"/>
      <protection/>
    </xf>
    <xf numFmtId="164" fontId="86" fillId="20" borderId="41" xfId="0" applyNumberFormat="1" applyFont="1" applyFill="1" applyBorder="1" applyAlignment="1">
      <alignment horizontal="left"/>
    </xf>
    <xf numFmtId="164" fontId="86" fillId="20" borderId="13" xfId="0" applyNumberFormat="1" applyFont="1" applyFill="1" applyBorder="1" applyAlignment="1">
      <alignment horizontal="left"/>
    </xf>
    <xf numFmtId="164" fontId="86" fillId="20" borderId="14" xfId="0" applyNumberFormat="1" applyFont="1" applyFill="1" applyBorder="1" applyAlignment="1">
      <alignment horizontal="left"/>
    </xf>
    <xf numFmtId="0" fontId="0" fillId="34" borderId="12" xfId="0" applyFont="1" applyFill="1" applyBorder="1" applyAlignment="1" applyProtection="1">
      <alignment horizontal="center"/>
      <protection locked="0"/>
    </xf>
    <xf numFmtId="0" fontId="0" fillId="34" borderId="13" xfId="0" applyFont="1" applyFill="1" applyBorder="1" applyAlignment="1" applyProtection="1">
      <alignment horizontal="center"/>
      <protection locked="0"/>
    </xf>
    <xf numFmtId="0" fontId="0" fillId="34" borderId="45" xfId="0" applyFont="1" applyFill="1" applyBorder="1" applyAlignment="1" applyProtection="1">
      <alignment horizontal="center"/>
      <protection locked="0"/>
    </xf>
    <xf numFmtId="0" fontId="87" fillId="20" borderId="35" xfId="0" applyFont="1" applyFill="1" applyBorder="1" applyAlignment="1" applyProtection="1">
      <alignment horizontal="center"/>
      <protection hidden="1"/>
    </xf>
    <xf numFmtId="0" fontId="87" fillId="20" borderId="36" xfId="0" applyFont="1" applyFill="1" applyBorder="1" applyAlignment="1" applyProtection="1">
      <alignment horizontal="center"/>
      <protection hidden="1"/>
    </xf>
    <xf numFmtId="0" fontId="87" fillId="20" borderId="46" xfId="0" applyFont="1" applyFill="1" applyBorder="1" applyAlignment="1" applyProtection="1">
      <alignment horizontal="center"/>
      <protection hidden="1"/>
    </xf>
    <xf numFmtId="0" fontId="76" fillId="34" borderId="20" xfId="56" applyFont="1" applyFill="1" applyBorder="1" applyAlignment="1">
      <alignment horizontal="center"/>
      <protection/>
    </xf>
    <xf numFmtId="0" fontId="76" fillId="34" borderId="21" xfId="56" applyFont="1" applyFill="1" applyBorder="1" applyAlignment="1">
      <alignment horizontal="center"/>
      <protection/>
    </xf>
    <xf numFmtId="0" fontId="76" fillId="34" borderId="22" xfId="56" applyFont="1" applyFill="1" applyBorder="1" applyAlignment="1">
      <alignment horizontal="center"/>
      <protection/>
    </xf>
    <xf numFmtId="0" fontId="75" fillId="34" borderId="35" xfId="56" applyFont="1" applyFill="1" applyBorder="1" applyAlignment="1">
      <alignment horizontal="left" vertical="top" wrapText="1"/>
      <protection/>
    </xf>
    <xf numFmtId="0" fontId="75" fillId="34" borderId="36" xfId="56" applyFont="1" applyFill="1" applyBorder="1" applyAlignment="1">
      <alignment horizontal="left" vertical="top" wrapText="1"/>
      <protection/>
    </xf>
    <xf numFmtId="0" fontId="75" fillId="34" borderId="46" xfId="56" applyFont="1" applyFill="1" applyBorder="1" applyAlignment="1">
      <alignment horizontal="left" vertical="top" wrapText="1"/>
      <protection/>
    </xf>
    <xf numFmtId="0" fontId="6" fillId="20" borderId="33" xfId="56" applyFont="1" applyFill="1" applyBorder="1" applyAlignment="1">
      <alignment horizontal="left"/>
      <protection/>
    </xf>
    <xf numFmtId="0" fontId="6" fillId="20" borderId="27" xfId="56" applyFont="1" applyFill="1" applyBorder="1" applyAlignment="1">
      <alignment horizontal="left"/>
      <protection/>
    </xf>
    <xf numFmtId="0" fontId="6" fillId="20" borderId="47" xfId="56" applyFont="1" applyFill="1" applyBorder="1" applyAlignment="1">
      <alignment horizontal="left"/>
      <protection/>
    </xf>
    <xf numFmtId="0" fontId="88" fillId="34" borderId="0" xfId="56" applyFont="1" applyFill="1" applyBorder="1" applyAlignment="1" applyProtection="1">
      <alignment horizontal="center"/>
      <protection hidden="1"/>
    </xf>
    <xf numFmtId="0" fontId="88" fillId="34" borderId="24" xfId="56" applyFont="1" applyFill="1" applyBorder="1" applyAlignment="1" applyProtection="1">
      <alignment horizontal="center"/>
      <protection hidden="1"/>
    </xf>
    <xf numFmtId="0" fontId="88" fillId="34" borderId="0" xfId="56" applyFont="1" applyFill="1" applyBorder="1" applyAlignment="1">
      <alignment horizontal="center"/>
      <protection/>
    </xf>
    <xf numFmtId="0" fontId="88" fillId="34" borderId="24" xfId="56" applyFont="1" applyFill="1" applyBorder="1" applyAlignment="1">
      <alignment horizontal="center"/>
      <protection/>
    </xf>
    <xf numFmtId="0" fontId="35" fillId="34" borderId="48" xfId="56" applyFont="1" applyFill="1" applyBorder="1" applyAlignment="1" applyProtection="1">
      <alignment horizontal="left"/>
      <protection locked="0"/>
    </xf>
    <xf numFmtId="0" fontId="9" fillId="34" borderId="49" xfId="56" applyFont="1" applyFill="1" applyBorder="1" applyAlignment="1" applyProtection="1">
      <alignment horizontal="left"/>
      <protection locked="0"/>
    </xf>
    <xf numFmtId="0" fontId="89" fillId="34" borderId="23" xfId="56" applyFont="1" applyFill="1" applyBorder="1" applyAlignment="1">
      <alignment horizontal="center"/>
      <protection/>
    </xf>
    <xf numFmtId="0" fontId="89" fillId="34" borderId="0" xfId="56" applyFont="1" applyFill="1" applyBorder="1" applyAlignment="1">
      <alignment horizontal="center"/>
      <protection/>
    </xf>
    <xf numFmtId="0" fontId="89" fillId="34" borderId="24" xfId="56" applyFont="1" applyFill="1" applyBorder="1" applyAlignment="1">
      <alignment horizontal="center"/>
      <protection/>
    </xf>
    <xf numFmtId="0" fontId="90" fillId="34" borderId="50" xfId="56" applyFont="1" applyFill="1" applyBorder="1" applyAlignment="1">
      <alignment horizontal="left"/>
      <protection/>
    </xf>
    <xf numFmtId="0" fontId="90" fillId="34" borderId="25" xfId="56" applyFont="1" applyFill="1" applyBorder="1" applyAlignment="1">
      <alignment horizontal="left"/>
      <protection/>
    </xf>
    <xf numFmtId="0" fontId="90" fillId="34" borderId="26" xfId="56" applyFont="1" applyFill="1" applyBorder="1" applyAlignment="1">
      <alignment horizontal="left"/>
      <protection/>
    </xf>
    <xf numFmtId="0" fontId="6" fillId="20" borderId="16" xfId="56" applyFont="1" applyFill="1" applyBorder="1" applyAlignment="1">
      <alignment horizontal="left"/>
      <protection/>
    </xf>
    <xf numFmtId="0" fontId="6" fillId="20" borderId="51" xfId="56" applyFont="1" applyFill="1" applyBorder="1" applyAlignment="1">
      <alignment horizontal="left"/>
      <protection/>
    </xf>
    <xf numFmtId="0" fontId="6" fillId="20" borderId="52" xfId="56" applyFont="1" applyFill="1" applyBorder="1" applyAlignment="1">
      <alignment horizontal="left"/>
      <protection/>
    </xf>
    <xf numFmtId="0" fontId="6" fillId="20" borderId="53" xfId="56" applyFont="1" applyFill="1" applyBorder="1" applyAlignment="1">
      <alignment horizontal="left"/>
      <protection/>
    </xf>
    <xf numFmtId="0" fontId="76" fillId="34" borderId="28" xfId="56" applyFont="1" applyFill="1" applyBorder="1" applyAlignment="1">
      <alignment horizontal="center"/>
      <protection/>
    </xf>
    <xf numFmtId="0" fontId="76" fillId="34" borderId="29" xfId="56" applyFont="1" applyFill="1" applyBorder="1" applyAlignment="1">
      <alignment horizontal="center"/>
      <protection/>
    </xf>
    <xf numFmtId="0" fontId="76" fillId="34" borderId="54" xfId="56" applyFont="1" applyFill="1" applyBorder="1" applyAlignment="1">
      <alignment horizontal="center"/>
      <protection/>
    </xf>
    <xf numFmtId="0" fontId="91" fillId="34" borderId="12" xfId="56" applyFont="1" applyFill="1" applyBorder="1" applyAlignment="1" applyProtection="1">
      <alignment horizontal="left"/>
      <protection locked="0"/>
    </xf>
    <xf numFmtId="0" fontId="91" fillId="34" borderId="13" xfId="56" applyFont="1" applyFill="1" applyBorder="1" applyAlignment="1" applyProtection="1">
      <alignment horizontal="left"/>
      <protection locked="0"/>
    </xf>
    <xf numFmtId="0" fontId="91" fillId="34" borderId="45" xfId="56" applyFont="1" applyFill="1" applyBorder="1" applyAlignment="1" applyProtection="1">
      <alignment horizontal="left"/>
      <protection locked="0"/>
    </xf>
    <xf numFmtId="0" fontId="91" fillId="34" borderId="55" xfId="52" applyFont="1" applyFill="1" applyBorder="1" applyAlignment="1" applyProtection="1">
      <alignment horizontal="left"/>
      <protection locked="0"/>
    </xf>
    <xf numFmtId="0" fontId="91" fillId="34" borderId="44" xfId="56" applyFont="1" applyFill="1" applyBorder="1" applyAlignment="1" applyProtection="1">
      <alignment horizontal="left"/>
      <protection locked="0"/>
    </xf>
    <xf numFmtId="0" fontId="91" fillId="34" borderId="56" xfId="56" applyFont="1" applyFill="1" applyBorder="1" applyAlignment="1" applyProtection="1">
      <alignment horizontal="left"/>
      <protection locked="0"/>
    </xf>
    <xf numFmtId="0" fontId="91" fillId="34" borderId="10" xfId="56" applyFont="1" applyFill="1" applyBorder="1" applyAlignment="1" applyProtection="1">
      <alignment horizontal="left"/>
      <protection locked="0"/>
    </xf>
    <xf numFmtId="0" fontId="91" fillId="34" borderId="57" xfId="56" applyFont="1" applyFill="1" applyBorder="1" applyAlignment="1" applyProtection="1">
      <alignment horizontal="left"/>
      <protection locked="0"/>
    </xf>
    <xf numFmtId="0" fontId="91" fillId="34" borderId="15" xfId="56" applyFont="1" applyFill="1" applyBorder="1" applyAlignment="1" applyProtection="1">
      <alignment horizontal="left"/>
      <protection locked="0"/>
    </xf>
    <xf numFmtId="0" fontId="91" fillId="34" borderId="42" xfId="56" applyFont="1" applyFill="1" applyBorder="1" applyAlignment="1" applyProtection="1">
      <alignment horizontal="left"/>
      <protection locked="0"/>
    </xf>
    <xf numFmtId="0" fontId="91" fillId="34" borderId="58" xfId="56" applyFont="1" applyFill="1" applyBorder="1" applyAlignment="1" applyProtection="1">
      <alignment horizontal="left"/>
      <protection locked="0"/>
    </xf>
    <xf numFmtId="0" fontId="91" fillId="34" borderId="59" xfId="56" applyFont="1" applyFill="1" applyBorder="1" applyAlignment="1" applyProtection="1">
      <alignment horizontal="left"/>
      <protection locked="0"/>
    </xf>
    <xf numFmtId="0" fontId="91" fillId="34" borderId="60" xfId="56" applyFont="1" applyFill="1" applyBorder="1" applyAlignment="1" applyProtection="1">
      <alignment horizontal="left"/>
      <protection locked="0"/>
    </xf>
    <xf numFmtId="0" fontId="91" fillId="34" borderId="29" xfId="56" applyFont="1" applyFill="1" applyBorder="1" applyAlignment="1" applyProtection="1">
      <alignment horizontal="left"/>
      <protection locked="0"/>
    </xf>
    <xf numFmtId="0" fontId="91" fillId="34" borderId="54" xfId="56" applyFont="1" applyFill="1" applyBorder="1" applyAlignment="1" applyProtection="1">
      <alignment horizontal="left"/>
      <protection locked="0"/>
    </xf>
    <xf numFmtId="0" fontId="91" fillId="34" borderId="49" xfId="56" applyFont="1" applyFill="1" applyBorder="1" applyAlignment="1" applyProtection="1">
      <alignment horizontal="left"/>
      <protection locked="0"/>
    </xf>
    <xf numFmtId="0" fontId="91" fillId="34" borderId="61" xfId="56" applyFont="1" applyFill="1" applyBorder="1" applyAlignment="1" applyProtection="1">
      <alignment horizontal="left"/>
      <protection locked="0"/>
    </xf>
    <xf numFmtId="49" fontId="31" fillId="20" borderId="33" xfId="0" applyNumberFormat="1" applyFont="1" applyFill="1" applyBorder="1" applyAlignment="1" applyProtection="1">
      <alignment horizontal="left" wrapText="1"/>
      <protection hidden="1"/>
    </xf>
    <xf numFmtId="49" fontId="31" fillId="20" borderId="27" xfId="0" applyNumberFormat="1" applyFont="1" applyFill="1" applyBorder="1" applyAlignment="1" applyProtection="1">
      <alignment horizontal="left" wrapText="1"/>
      <protection hidden="1"/>
    </xf>
    <xf numFmtId="49" fontId="31" fillId="20" borderId="47" xfId="0" applyNumberFormat="1" applyFont="1" applyFill="1" applyBorder="1" applyAlignment="1" applyProtection="1">
      <alignment horizontal="left" wrapText="1"/>
      <protection hidden="1"/>
    </xf>
    <xf numFmtId="0" fontId="0" fillId="34" borderId="30" xfId="0" applyNumberFormat="1" applyFill="1" applyBorder="1" applyAlignment="1" applyProtection="1">
      <alignment horizontal="left" vertical="top" wrapText="1" shrinkToFit="1"/>
      <protection locked="0"/>
    </xf>
    <xf numFmtId="0" fontId="0" fillId="34" borderId="31" xfId="0" applyNumberFormat="1" applyFill="1" applyBorder="1" applyAlignment="1" applyProtection="1">
      <alignment horizontal="left" vertical="top" wrapText="1" shrinkToFit="1"/>
      <protection locked="0"/>
    </xf>
    <xf numFmtId="0" fontId="0" fillId="34" borderId="32" xfId="0" applyNumberFormat="1" applyFill="1" applyBorder="1" applyAlignment="1" applyProtection="1">
      <alignment horizontal="left" vertical="top" wrapText="1" shrinkToFit="1"/>
      <protection locked="0"/>
    </xf>
    <xf numFmtId="0" fontId="0" fillId="34" borderId="23" xfId="0" applyNumberFormat="1" applyFill="1" applyBorder="1" applyAlignment="1" applyProtection="1">
      <alignment horizontal="left" vertical="top" wrapText="1" shrinkToFit="1"/>
      <protection locked="0"/>
    </xf>
    <xf numFmtId="0" fontId="0" fillId="34" borderId="0" xfId="0" applyNumberFormat="1" applyFill="1" applyBorder="1" applyAlignment="1" applyProtection="1">
      <alignment horizontal="left" vertical="top" wrapText="1" shrinkToFit="1"/>
      <protection locked="0"/>
    </xf>
    <xf numFmtId="0" fontId="0" fillId="34" borderId="24" xfId="0" applyNumberFormat="1" applyFill="1" applyBorder="1" applyAlignment="1" applyProtection="1">
      <alignment horizontal="left" vertical="top" wrapText="1" shrinkToFit="1"/>
      <protection locked="0"/>
    </xf>
    <xf numFmtId="0" fontId="0" fillId="34" borderId="50" xfId="0" applyNumberFormat="1" applyFill="1" applyBorder="1" applyAlignment="1" applyProtection="1">
      <alignment horizontal="left" vertical="top" wrapText="1" shrinkToFit="1"/>
      <protection locked="0"/>
    </xf>
    <xf numFmtId="0" fontId="0" fillId="34" borderId="25" xfId="0" applyNumberFormat="1" applyFill="1" applyBorder="1" applyAlignment="1" applyProtection="1">
      <alignment horizontal="left" vertical="top" wrapText="1" shrinkToFit="1"/>
      <protection locked="0"/>
    </xf>
    <xf numFmtId="0" fontId="0" fillId="34" borderId="26" xfId="0" applyNumberFormat="1" applyFill="1" applyBorder="1" applyAlignment="1" applyProtection="1">
      <alignment horizontal="left" vertical="top" wrapText="1" shrinkToFit="1"/>
      <protection locked="0"/>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2" xfId="0" applyFont="1" applyBorder="1" applyAlignment="1">
      <alignment horizontal="center" vertical="center"/>
    </xf>
    <xf numFmtId="0" fontId="77" fillId="0" borderId="23" xfId="0" applyFont="1" applyBorder="1" applyAlignment="1">
      <alignment horizontal="center" vertical="center"/>
    </xf>
    <xf numFmtId="0" fontId="77" fillId="0" borderId="0" xfId="0" applyFont="1" applyBorder="1" applyAlignment="1">
      <alignment horizontal="center" vertical="center"/>
    </xf>
    <xf numFmtId="0" fontId="77" fillId="0" borderId="24" xfId="0" applyFont="1" applyBorder="1" applyAlignment="1">
      <alignment horizontal="center" vertical="center"/>
    </xf>
    <xf numFmtId="0" fontId="77" fillId="0" borderId="50" xfId="0" applyFont="1" applyBorder="1" applyAlignment="1">
      <alignment horizontal="center" vertical="center"/>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49" fontId="31" fillId="20" borderId="30" xfId="0" applyNumberFormat="1" applyFont="1" applyFill="1" applyBorder="1" applyAlignment="1" applyProtection="1">
      <alignment horizontal="left" vertical="top" wrapText="1"/>
      <protection hidden="1"/>
    </xf>
    <xf numFmtId="49" fontId="31" fillId="20" borderId="31" xfId="0" applyNumberFormat="1" applyFont="1" applyFill="1" applyBorder="1" applyAlignment="1" applyProtection="1">
      <alignment horizontal="left" vertical="top" wrapText="1"/>
      <protection hidden="1"/>
    </xf>
    <xf numFmtId="49" fontId="31" fillId="20" borderId="32" xfId="0" applyNumberFormat="1" applyFont="1" applyFill="1" applyBorder="1" applyAlignment="1" applyProtection="1">
      <alignment horizontal="left" vertical="top" wrapText="1"/>
      <protection hidden="1"/>
    </xf>
    <xf numFmtId="49" fontId="31" fillId="20" borderId="30" xfId="0" applyNumberFormat="1" applyFont="1" applyFill="1" applyBorder="1" applyAlignment="1" applyProtection="1">
      <alignment horizontal="left" vertical="top" wrapText="1" shrinkToFit="1"/>
      <protection hidden="1"/>
    </xf>
    <xf numFmtId="49" fontId="31" fillId="20" borderId="31" xfId="0" applyNumberFormat="1" applyFont="1" applyFill="1" applyBorder="1" applyAlignment="1" applyProtection="1">
      <alignment horizontal="left" vertical="top" wrapText="1" shrinkToFit="1"/>
      <protection hidden="1"/>
    </xf>
    <xf numFmtId="49" fontId="31" fillId="20" borderId="32" xfId="0" applyNumberFormat="1" applyFont="1" applyFill="1" applyBorder="1" applyAlignment="1" applyProtection="1">
      <alignment horizontal="left" vertical="top" wrapText="1" shrinkToFit="1"/>
      <protection hidden="1"/>
    </xf>
    <xf numFmtId="49" fontId="31" fillId="20" borderId="33" xfId="0" applyNumberFormat="1" applyFont="1" applyFill="1" applyBorder="1" applyAlignment="1" applyProtection="1">
      <alignment horizontal="left" vertical="center" wrapText="1"/>
      <protection hidden="1"/>
    </xf>
    <xf numFmtId="49" fontId="31" fillId="20" borderId="27" xfId="0" applyNumberFormat="1" applyFont="1" applyFill="1" applyBorder="1" applyAlignment="1" applyProtection="1">
      <alignment horizontal="left" vertical="center" wrapText="1"/>
      <protection hidden="1"/>
    </xf>
    <xf numFmtId="49" fontId="31" fillId="20" borderId="47" xfId="0" applyNumberFormat="1" applyFont="1" applyFill="1" applyBorder="1" applyAlignment="1" applyProtection="1">
      <alignment horizontal="left" vertical="center" wrapText="1"/>
      <protection hidden="1"/>
    </xf>
    <xf numFmtId="0" fontId="3" fillId="33" borderId="12" xfId="0" applyFont="1" applyFill="1" applyBorder="1" applyAlignment="1" applyProtection="1">
      <alignment horizontal="left" vertical="top" wrapText="1"/>
      <protection/>
    </xf>
    <xf numFmtId="0" fontId="3" fillId="33" borderId="13" xfId="0" applyFont="1" applyFill="1" applyBorder="1" applyAlignment="1" applyProtection="1">
      <alignment horizontal="left" vertical="top" wrapText="1"/>
      <protection/>
    </xf>
    <xf numFmtId="0" fontId="0" fillId="20" borderId="15" xfId="0" applyFill="1" applyBorder="1" applyAlignment="1" applyProtection="1">
      <alignment horizontal="center"/>
      <protection/>
    </xf>
    <xf numFmtId="0" fontId="0" fillId="33" borderId="12"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4" borderId="12" xfId="0" applyFill="1" applyBorder="1" applyAlignment="1" applyProtection="1">
      <alignment horizontal="center" vertical="center" wrapText="1"/>
      <protection/>
    </xf>
    <xf numFmtId="0" fontId="0" fillId="34" borderId="14" xfId="0" applyFill="1" applyBorder="1" applyAlignment="1" applyProtection="1">
      <alignment horizontal="center" vertical="center" wrapText="1"/>
      <protection/>
    </xf>
    <xf numFmtId="0" fontId="0" fillId="20" borderId="15" xfId="0" applyFill="1" applyBorder="1" applyAlignment="1" applyProtection="1">
      <alignment horizontal="left" vertical="top"/>
      <protection/>
    </xf>
    <xf numFmtId="0" fontId="3" fillId="34" borderId="12" xfId="0" applyFont="1" applyFill="1" applyBorder="1" applyAlignment="1" applyProtection="1">
      <alignment horizontal="left" vertical="top" wrapText="1"/>
      <protection/>
    </xf>
    <xf numFmtId="0" fontId="3" fillId="34" borderId="13" xfId="0" applyFont="1" applyFill="1" applyBorder="1" applyAlignment="1" applyProtection="1">
      <alignment horizontal="left" vertical="top" wrapText="1"/>
      <protection/>
    </xf>
    <xf numFmtId="0" fontId="0" fillId="34" borderId="12" xfId="0" applyFill="1" applyBorder="1" applyAlignment="1" applyProtection="1">
      <alignment horizontal="center"/>
      <protection/>
    </xf>
    <xf numFmtId="0" fontId="0" fillId="34" borderId="14" xfId="0" applyFill="1" applyBorder="1" applyAlignment="1" applyProtection="1">
      <alignment horizontal="center"/>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28" fillId="0" borderId="18"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42" xfId="0" applyFont="1" applyBorder="1" applyAlignment="1" applyProtection="1">
      <alignment horizontal="center"/>
      <protection locked="0"/>
    </xf>
    <xf numFmtId="0" fontId="28" fillId="0" borderId="20" xfId="0" applyFont="1" applyBorder="1" applyAlignment="1" applyProtection="1">
      <alignment horizontal="left"/>
      <protection locked="0"/>
    </xf>
    <xf numFmtId="0" fontId="28" fillId="0" borderId="21" xfId="0" applyFont="1" applyBorder="1" applyAlignment="1" applyProtection="1">
      <alignment horizontal="left"/>
      <protection locked="0"/>
    </xf>
    <xf numFmtId="0" fontId="28" fillId="0" borderId="62" xfId="0" applyFont="1" applyBorder="1" applyAlignment="1" applyProtection="1">
      <alignment horizontal="left"/>
      <protection locked="0"/>
    </xf>
    <xf numFmtId="0" fontId="28" fillId="0" borderId="50" xfId="0" applyFont="1" applyBorder="1" applyAlignment="1" applyProtection="1">
      <alignment horizontal="left"/>
      <protection locked="0"/>
    </xf>
    <xf numFmtId="0" fontId="28" fillId="0" borderId="25" xfId="0" applyFont="1" applyBorder="1" applyAlignment="1" applyProtection="1">
      <alignment horizontal="left"/>
      <protection locked="0"/>
    </xf>
    <xf numFmtId="0" fontId="28" fillId="0" borderId="63" xfId="0" applyFont="1" applyBorder="1" applyAlignment="1" applyProtection="1">
      <alignment horizontal="left"/>
      <protection locked="0"/>
    </xf>
    <xf numFmtId="0" fontId="28" fillId="0" borderId="58" xfId="0" applyFont="1" applyBorder="1" applyAlignment="1" applyProtection="1">
      <alignment horizontal="center"/>
      <protection locked="0"/>
    </xf>
    <xf numFmtId="0" fontId="28" fillId="0" borderId="59" xfId="0" applyFont="1" applyBorder="1" applyAlignment="1" applyProtection="1">
      <alignment horizontal="center"/>
      <protection locked="0"/>
    </xf>
    <xf numFmtId="0" fontId="80" fillId="33" borderId="33" xfId="0" applyFont="1" applyFill="1" applyBorder="1" applyAlignment="1" applyProtection="1">
      <alignment horizontal="left"/>
      <protection/>
    </xf>
    <xf numFmtId="0" fontId="80" fillId="33" borderId="27" xfId="0" applyFont="1" applyFill="1" applyBorder="1" applyAlignment="1" applyProtection="1">
      <alignment horizontal="left"/>
      <protection/>
    </xf>
    <xf numFmtId="0" fontId="43" fillId="0" borderId="15" xfId="0" applyNumberFormat="1" applyFont="1" applyFill="1" applyBorder="1" applyAlignment="1" applyProtection="1">
      <alignment horizontal="center" vertical="top" wrapText="1" shrinkToFit="1"/>
      <protection locked="0"/>
    </xf>
    <xf numFmtId="0" fontId="43" fillId="0" borderId="42" xfId="0" applyNumberFormat="1" applyFont="1" applyFill="1" applyBorder="1" applyAlignment="1" applyProtection="1">
      <alignment horizontal="center" vertical="top" wrapText="1" shrinkToFit="1"/>
      <protection locked="0"/>
    </xf>
    <xf numFmtId="0" fontId="43" fillId="0" borderId="11" xfId="0" applyNumberFormat="1" applyFont="1" applyFill="1" applyBorder="1" applyAlignment="1" applyProtection="1">
      <alignment horizontal="center" vertical="top" wrapText="1" shrinkToFit="1"/>
      <protection locked="0"/>
    </xf>
    <xf numFmtId="0" fontId="43" fillId="0" borderId="40" xfId="0" applyNumberFormat="1" applyFont="1" applyFill="1" applyBorder="1" applyAlignment="1" applyProtection="1">
      <alignment horizontal="center" vertical="top" wrapText="1" shrinkToFit="1"/>
      <protection locked="0"/>
    </xf>
    <xf numFmtId="0" fontId="28" fillId="0" borderId="18" xfId="0" applyNumberFormat="1" applyFont="1" applyFill="1" applyBorder="1" applyAlignment="1" applyProtection="1">
      <alignment horizontal="center" vertical="top" wrapText="1" shrinkToFit="1"/>
      <protection locked="0"/>
    </xf>
    <xf numFmtId="0" fontId="28" fillId="0" borderId="15" xfId="0" applyNumberFormat="1" applyFont="1" applyFill="1" applyBorder="1" applyAlignment="1" applyProtection="1">
      <alignment horizontal="center" vertical="top" wrapText="1" shrinkToFit="1"/>
      <protection locked="0"/>
    </xf>
    <xf numFmtId="0" fontId="28" fillId="0" borderId="64" xfId="0" applyFont="1" applyBorder="1" applyAlignment="1" applyProtection="1">
      <alignment horizontal="center"/>
      <protection locked="0"/>
    </xf>
    <xf numFmtId="0" fontId="28" fillId="0" borderId="11" xfId="0" applyFont="1" applyBorder="1" applyAlignment="1" applyProtection="1">
      <alignment horizontal="center"/>
      <protection locked="0"/>
    </xf>
    <xf numFmtId="49" fontId="28" fillId="0" borderId="18" xfId="0" applyNumberFormat="1" applyFont="1" applyFill="1" applyBorder="1" applyAlignment="1" applyProtection="1">
      <alignment horizontal="center"/>
      <protection hidden="1" locked="0"/>
    </xf>
    <xf numFmtId="49" fontId="28" fillId="0" borderId="15" xfId="0" applyNumberFormat="1" applyFont="1" applyFill="1" applyBorder="1" applyAlignment="1" applyProtection="1">
      <alignment horizontal="center"/>
      <protection hidden="1" locked="0"/>
    </xf>
    <xf numFmtId="6" fontId="92" fillId="0" borderId="65" xfId="0" applyNumberFormat="1" applyFont="1" applyFill="1" applyBorder="1" applyAlignment="1" applyProtection="1">
      <alignment horizontal="center" vertical="top" wrapText="1" shrinkToFit="1"/>
      <protection/>
    </xf>
    <xf numFmtId="0" fontId="92" fillId="0" borderId="65" xfId="0" applyNumberFormat="1" applyFont="1" applyFill="1" applyBorder="1" applyAlignment="1" applyProtection="1">
      <alignment horizontal="center" vertical="top" wrapText="1" shrinkToFit="1"/>
      <protection/>
    </xf>
    <xf numFmtId="0" fontId="92" fillId="0" borderId="39" xfId="0" applyNumberFormat="1" applyFont="1" applyFill="1" applyBorder="1" applyAlignment="1" applyProtection="1">
      <alignment horizontal="center" vertical="top" wrapText="1" shrinkToFit="1"/>
      <protection/>
    </xf>
    <xf numFmtId="0" fontId="92" fillId="0" borderId="15" xfId="0" applyNumberFormat="1" applyFont="1" applyFill="1" applyBorder="1" applyAlignment="1" applyProtection="1">
      <alignment horizontal="center" vertical="top" wrapText="1" shrinkToFit="1"/>
      <protection/>
    </xf>
    <xf numFmtId="0" fontId="92" fillId="0" borderId="42" xfId="0" applyNumberFormat="1" applyFont="1" applyFill="1" applyBorder="1" applyAlignment="1" applyProtection="1">
      <alignment horizontal="center" vertical="top" wrapText="1" shrinkToFit="1"/>
      <protection/>
    </xf>
    <xf numFmtId="0" fontId="77" fillId="0" borderId="30" xfId="0" applyFont="1" applyBorder="1" applyAlignment="1" applyProtection="1">
      <alignment horizontal="center" vertical="center"/>
      <protection/>
    </xf>
    <xf numFmtId="0" fontId="77" fillId="0" borderId="31" xfId="0" applyFont="1" applyBorder="1" applyAlignment="1" applyProtection="1">
      <alignment horizontal="center" vertical="center"/>
      <protection/>
    </xf>
    <xf numFmtId="0" fontId="77" fillId="0" borderId="32" xfId="0" applyFont="1" applyBorder="1" applyAlignment="1" applyProtection="1">
      <alignment horizontal="center" vertical="center"/>
      <protection/>
    </xf>
    <xf numFmtId="0" fontId="77" fillId="0" borderId="23" xfId="0" applyFont="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77" fillId="0" borderId="24" xfId="0" applyFont="1" applyBorder="1" applyAlignment="1" applyProtection="1">
      <alignment horizontal="center" vertical="center"/>
      <protection/>
    </xf>
    <xf numFmtId="6" fontId="92" fillId="0" borderId="15" xfId="0" applyNumberFormat="1" applyFont="1" applyFill="1" applyBorder="1" applyAlignment="1" applyProtection="1">
      <alignment horizontal="center" vertical="top" wrapText="1" shrinkToFit="1"/>
      <protection/>
    </xf>
    <xf numFmtId="6" fontId="43" fillId="0" borderId="15" xfId="0" applyNumberFormat="1" applyFont="1" applyFill="1" applyBorder="1" applyAlignment="1" applyProtection="1">
      <alignment horizontal="center" vertical="top" wrapText="1" shrinkToFit="1"/>
      <protection locked="0"/>
    </xf>
    <xf numFmtId="0" fontId="93" fillId="0" borderId="66" xfId="0" applyNumberFormat="1" applyFont="1" applyFill="1" applyBorder="1" applyAlignment="1" applyProtection="1">
      <alignment horizontal="center" vertical="top" wrapText="1" shrinkToFit="1"/>
      <protection/>
    </xf>
    <xf numFmtId="0" fontId="0" fillId="0" borderId="65" xfId="0" applyNumberFormat="1" applyFill="1" applyBorder="1" applyAlignment="1" applyProtection="1">
      <alignment horizontal="center" vertical="top" wrapText="1" shrinkToFit="1"/>
      <protection/>
    </xf>
    <xf numFmtId="0" fontId="0" fillId="0" borderId="18" xfId="0" applyNumberFormat="1" applyFill="1" applyBorder="1" applyAlignment="1" applyProtection="1">
      <alignment horizontal="center" vertical="top" wrapText="1" shrinkToFit="1"/>
      <protection/>
    </xf>
    <xf numFmtId="0" fontId="0" fillId="0" borderId="15" xfId="0" applyNumberFormat="1" applyFill="1" applyBorder="1" applyAlignment="1" applyProtection="1">
      <alignment horizontal="center" vertical="top" wrapText="1" shrinkToFit="1"/>
      <protection/>
    </xf>
    <xf numFmtId="0" fontId="93" fillId="0" borderId="18" xfId="0" applyNumberFormat="1" applyFont="1" applyFill="1" applyBorder="1" applyAlignment="1" applyProtection="1">
      <alignment horizontal="center" vertical="top" wrapText="1" shrinkToFit="1"/>
      <protection/>
    </xf>
    <xf numFmtId="0" fontId="94" fillId="0" borderId="67" xfId="0" applyNumberFormat="1" applyFont="1" applyFill="1" applyBorder="1" applyAlignment="1" applyProtection="1">
      <alignment horizontal="center" vertical="top" wrapText="1" shrinkToFit="1"/>
      <protection/>
    </xf>
    <xf numFmtId="0" fontId="94" fillId="0" borderId="68" xfId="0" applyNumberFormat="1" applyFont="1" applyFill="1" applyBorder="1" applyAlignment="1" applyProtection="1">
      <alignment horizontal="center" vertical="top" wrapText="1" shrinkToFit="1"/>
      <protection/>
    </xf>
    <xf numFmtId="0" fontId="94" fillId="0" borderId="69" xfId="0" applyNumberFormat="1" applyFont="1" applyFill="1" applyBorder="1" applyAlignment="1" applyProtection="1">
      <alignment horizontal="center" vertical="top" wrapText="1" shrinkToFit="1"/>
      <protection/>
    </xf>
    <xf numFmtId="0" fontId="3" fillId="34" borderId="41" xfId="0" applyFont="1" applyFill="1" applyBorder="1" applyAlignment="1" applyProtection="1">
      <alignment horizontal="left" vertical="top" wrapText="1"/>
      <protection hidden="1"/>
    </xf>
    <xf numFmtId="0" fontId="3" fillId="34" borderId="13" xfId="0" applyFont="1" applyFill="1" applyBorder="1" applyAlignment="1" applyProtection="1">
      <alignment horizontal="left" vertical="top" wrapText="1"/>
      <protection hidden="1"/>
    </xf>
    <xf numFmtId="0" fontId="3" fillId="34" borderId="14" xfId="0" applyFont="1" applyFill="1" applyBorder="1" applyAlignment="1" applyProtection="1">
      <alignment horizontal="left" vertical="top" wrapText="1"/>
      <protection hidden="1"/>
    </xf>
    <xf numFmtId="0" fontId="0" fillId="34" borderId="12" xfId="0" applyFill="1" applyBorder="1" applyAlignment="1" applyProtection="1">
      <alignment horizontal="center" vertical="center"/>
      <protection hidden="1"/>
    </xf>
    <xf numFmtId="0" fontId="0" fillId="34" borderId="14" xfId="0" applyFill="1" applyBorder="1" applyAlignment="1" applyProtection="1">
      <alignment horizontal="center" vertical="center"/>
      <protection hidden="1"/>
    </xf>
    <xf numFmtId="0" fontId="10" fillId="20" borderId="43" xfId="0" applyFont="1" applyFill="1" applyBorder="1" applyAlignment="1" applyProtection="1">
      <alignment horizontal="left"/>
      <protection hidden="1"/>
    </xf>
    <xf numFmtId="0" fontId="10" fillId="20" borderId="44" xfId="0" applyFont="1" applyFill="1" applyBorder="1" applyAlignment="1" applyProtection="1">
      <alignment horizontal="left"/>
      <protection hidden="1"/>
    </xf>
    <xf numFmtId="0" fontId="10" fillId="20" borderId="70" xfId="0" applyFont="1" applyFill="1" applyBorder="1" applyAlignment="1" applyProtection="1">
      <alignment horizontal="left"/>
      <protection hidden="1"/>
    </xf>
    <xf numFmtId="0" fontId="0" fillId="20" borderId="55" xfId="0" applyFill="1" applyBorder="1" applyAlignment="1" applyProtection="1">
      <alignment horizontal="center"/>
      <protection hidden="1"/>
    </xf>
    <xf numFmtId="0" fontId="0" fillId="20" borderId="56" xfId="0" applyFill="1" applyBorder="1" applyAlignment="1" applyProtection="1">
      <alignment horizontal="center"/>
      <protection hidden="1"/>
    </xf>
    <xf numFmtId="0" fontId="95" fillId="20" borderId="30" xfId="0" applyFont="1" applyFill="1" applyBorder="1" applyAlignment="1" applyProtection="1">
      <alignment horizontal="center" vertical="center" wrapText="1"/>
      <protection hidden="1"/>
    </xf>
    <xf numFmtId="0" fontId="95" fillId="20" borderId="31" xfId="0" applyFont="1" applyFill="1" applyBorder="1" applyAlignment="1" applyProtection="1">
      <alignment horizontal="center" vertical="center" wrapText="1"/>
      <protection hidden="1"/>
    </xf>
    <xf numFmtId="0" fontId="95" fillId="20" borderId="32" xfId="0" applyFont="1" applyFill="1" applyBorder="1" applyAlignment="1" applyProtection="1">
      <alignment horizontal="center" vertical="center" wrapText="1"/>
      <protection hidden="1"/>
    </xf>
    <xf numFmtId="0" fontId="95" fillId="20" borderId="23" xfId="0" applyFont="1" applyFill="1" applyBorder="1" applyAlignment="1" applyProtection="1">
      <alignment horizontal="center" vertical="center" wrapText="1"/>
      <protection hidden="1"/>
    </xf>
    <xf numFmtId="0" fontId="95" fillId="20" borderId="0" xfId="0" applyFont="1" applyFill="1" applyBorder="1" applyAlignment="1" applyProtection="1">
      <alignment horizontal="center" vertical="center" wrapText="1"/>
      <protection hidden="1"/>
    </xf>
    <xf numFmtId="0" fontId="95" fillId="20" borderId="24" xfId="0" applyFont="1" applyFill="1" applyBorder="1" applyAlignment="1" applyProtection="1">
      <alignment horizontal="center" vertical="center" wrapText="1"/>
      <protection hidden="1"/>
    </xf>
    <xf numFmtId="0" fontId="3" fillId="34" borderId="41" xfId="0" applyFont="1" applyFill="1" applyBorder="1" applyAlignment="1" applyProtection="1">
      <alignment horizontal="left" vertical="center" wrapText="1"/>
      <protection hidden="1"/>
    </xf>
    <xf numFmtId="0" fontId="3" fillId="34" borderId="13" xfId="0" applyFont="1" applyFill="1" applyBorder="1" applyAlignment="1" applyProtection="1">
      <alignment horizontal="left" vertical="center" wrapText="1"/>
      <protection hidden="1"/>
    </xf>
    <xf numFmtId="0" fontId="3" fillId="34" borderId="14" xfId="0" applyFont="1" applyFill="1" applyBorder="1" applyAlignment="1" applyProtection="1">
      <alignment horizontal="left" vertical="center" wrapText="1"/>
      <protection hidden="1"/>
    </xf>
    <xf numFmtId="0" fontId="0" fillId="34" borderId="12" xfId="0" applyFill="1" applyBorder="1" applyAlignment="1" applyProtection="1">
      <alignment horizontal="center" vertical="center" wrapText="1"/>
      <protection hidden="1"/>
    </xf>
    <xf numFmtId="0" fontId="0" fillId="34" borderId="14" xfId="0" applyFill="1" applyBorder="1" applyAlignment="1" applyProtection="1">
      <alignment horizontal="center" vertical="center" wrapText="1"/>
      <protection hidden="1"/>
    </xf>
    <xf numFmtId="0" fontId="0" fillId="34" borderId="12" xfId="0" applyFill="1" applyBorder="1" applyAlignment="1" applyProtection="1">
      <alignment horizontal="center"/>
      <protection hidden="1"/>
    </xf>
    <xf numFmtId="0" fontId="0" fillId="34" borderId="14" xfId="0" applyFill="1" applyBorder="1" applyAlignment="1" applyProtection="1">
      <alignment horizontal="center"/>
      <protection hidden="1"/>
    </xf>
    <xf numFmtId="0" fontId="0" fillId="0" borderId="30" xfId="0" applyBorder="1" applyAlignment="1" applyProtection="1">
      <alignment horizontal="left" vertical="top" wrapText="1"/>
      <protection hidden="1"/>
    </xf>
    <xf numFmtId="0" fontId="0" fillId="0" borderId="31" xfId="0"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50"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10" fillId="20" borderId="41" xfId="0" applyFont="1" applyFill="1" applyBorder="1" applyAlignment="1" applyProtection="1">
      <alignment horizontal="left"/>
      <protection hidden="1"/>
    </xf>
    <xf numFmtId="0" fontId="10" fillId="20" borderId="13" xfId="0" applyFont="1" applyFill="1" applyBorder="1" applyAlignment="1" applyProtection="1">
      <alignment horizontal="left"/>
      <protection hidden="1"/>
    </xf>
    <xf numFmtId="0" fontId="10" fillId="20" borderId="14" xfId="0" applyFont="1" applyFill="1" applyBorder="1" applyAlignment="1" applyProtection="1">
      <alignment horizontal="left"/>
      <protection hidden="1"/>
    </xf>
    <xf numFmtId="0" fontId="0" fillId="20" borderId="12" xfId="0" applyFill="1" applyBorder="1" applyAlignment="1" applyProtection="1">
      <alignment horizontal="center"/>
      <protection hidden="1"/>
    </xf>
    <xf numFmtId="0" fontId="0" fillId="20" borderId="45" xfId="0" applyFill="1" applyBorder="1" applyAlignment="1" applyProtection="1">
      <alignment horizontal="center"/>
      <protection hidden="1"/>
    </xf>
    <xf numFmtId="0" fontId="10" fillId="20" borderId="12" xfId="0" applyFont="1" applyFill="1" applyBorder="1" applyAlignment="1">
      <alignment horizontal="left"/>
    </xf>
    <xf numFmtId="0" fontId="10" fillId="20" borderId="13" xfId="0" applyFont="1" applyFill="1" applyBorder="1" applyAlignment="1">
      <alignment horizontal="left"/>
    </xf>
    <xf numFmtId="0" fontId="10" fillId="20" borderId="14" xfId="0" applyFont="1" applyFill="1" applyBorder="1" applyAlignment="1">
      <alignment horizontal="left"/>
    </xf>
    <xf numFmtId="0" fontId="0" fillId="20" borderId="12" xfId="0" applyFill="1" applyBorder="1" applyAlignment="1">
      <alignment horizontal="center"/>
    </xf>
    <xf numFmtId="0" fontId="0" fillId="20" borderId="45" xfId="0" applyFill="1" applyBorder="1" applyAlignment="1">
      <alignment horizontal="center"/>
    </xf>
    <xf numFmtId="0" fontId="0" fillId="34" borderId="12" xfId="0" applyFill="1" applyBorder="1" applyAlignment="1">
      <alignment horizontal="center"/>
    </xf>
    <xf numFmtId="0" fontId="0" fillId="34" borderId="14" xfId="0" applyFill="1" applyBorder="1" applyAlignment="1">
      <alignment horizontal="center"/>
    </xf>
    <xf numFmtId="0" fontId="3" fillId="34" borderId="12" xfId="0" applyFont="1" applyFill="1" applyBorder="1" applyAlignment="1">
      <alignment horizontal="left" vertical="top" wrapText="1"/>
    </xf>
    <xf numFmtId="0" fontId="3" fillId="34" borderId="13" xfId="0" applyFont="1" applyFill="1" applyBorder="1" applyAlignment="1">
      <alignment horizontal="left" vertical="top" wrapText="1"/>
    </xf>
    <xf numFmtId="0" fontId="3" fillId="34" borderId="14" xfId="0" applyFont="1" applyFill="1" applyBorder="1" applyAlignment="1">
      <alignment horizontal="left" vertical="top" wrapText="1"/>
    </xf>
    <xf numFmtId="0" fontId="0" fillId="34" borderId="12" xfId="0" applyFill="1" applyBorder="1" applyAlignment="1">
      <alignment horizontal="center" vertical="center"/>
    </xf>
    <xf numFmtId="0" fontId="0" fillId="34" borderId="14" xfId="0" applyFill="1" applyBorder="1" applyAlignment="1">
      <alignment horizontal="center" vertical="center"/>
    </xf>
    <xf numFmtId="0" fontId="3" fillId="34" borderId="12"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87" fillId="20" borderId="12" xfId="0" applyFont="1" applyFill="1" applyBorder="1" applyAlignment="1" applyProtection="1">
      <alignment horizontal="center"/>
      <protection hidden="1"/>
    </xf>
    <xf numFmtId="0" fontId="87" fillId="20" borderId="13" xfId="0" applyFont="1" applyFill="1" applyBorder="1" applyAlignment="1" applyProtection="1">
      <alignment horizontal="center"/>
      <protection hidden="1"/>
    </xf>
    <xf numFmtId="0" fontId="87" fillId="20" borderId="14" xfId="0" applyFont="1" applyFill="1" applyBorder="1" applyAlignment="1" applyProtection="1">
      <alignment horizontal="center"/>
      <protection hidden="1"/>
    </xf>
    <xf numFmtId="0" fontId="16" fillId="34" borderId="12" xfId="0" applyFont="1" applyFill="1" applyBorder="1" applyAlignment="1">
      <alignment horizontal="center"/>
    </xf>
    <xf numFmtId="0" fontId="16" fillId="34" borderId="13" xfId="0" applyFont="1" applyFill="1" applyBorder="1" applyAlignment="1">
      <alignment horizontal="center"/>
    </xf>
    <xf numFmtId="0" fontId="16" fillId="34" borderId="14" xfId="0" applyFont="1" applyFill="1" applyBorder="1" applyAlignment="1">
      <alignment horizontal="center"/>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9525</xdr:rowOff>
    </xdr:from>
    <xdr:to>
      <xdr:col>2</xdr:col>
      <xdr:colOff>209550</xdr:colOff>
      <xdr:row>9</xdr:row>
      <xdr:rowOff>66675</xdr:rowOff>
    </xdr:to>
    <xdr:pic>
      <xdr:nvPicPr>
        <xdr:cNvPr id="1" name="Picture 3" descr="Ffalogocolor"/>
        <xdr:cNvPicPr preferRelativeResize="1">
          <a:picLocks noChangeAspect="1"/>
        </xdr:cNvPicPr>
      </xdr:nvPicPr>
      <xdr:blipFill>
        <a:blip r:embed="rId1"/>
        <a:stretch>
          <a:fillRect/>
        </a:stretch>
      </xdr:blipFill>
      <xdr:spPr>
        <a:xfrm>
          <a:off x="114300" y="200025"/>
          <a:ext cx="131445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PageLayoutView="0" workbookViewId="0" topLeftCell="A1">
      <selection activeCell="L10" sqref="L10"/>
    </sheetView>
  </sheetViews>
  <sheetFormatPr defaultColWidth="9.140625" defaultRowHeight="15"/>
  <cols>
    <col min="1" max="10" width="9.140625" style="1" customWidth="1"/>
    <col min="11" max="11" width="0.13671875" style="1" customWidth="1"/>
    <col min="12" max="16384" width="9.140625" style="1" customWidth="1"/>
  </cols>
  <sheetData>
    <row r="1" spans="9:10" ht="15">
      <c r="I1" s="110" t="s">
        <v>104</v>
      </c>
      <c r="J1" s="1" t="s">
        <v>103</v>
      </c>
    </row>
    <row r="2" spans="1:11" ht="15" customHeight="1">
      <c r="A2" s="123" t="s">
        <v>58</v>
      </c>
      <c r="B2" s="123"/>
      <c r="C2" s="123"/>
      <c r="D2" s="123"/>
      <c r="E2" s="123"/>
      <c r="F2" s="123"/>
      <c r="G2" s="123"/>
      <c r="H2" s="123"/>
      <c r="I2" s="123"/>
      <c r="J2" s="123"/>
      <c r="K2" s="123"/>
    </row>
    <row r="3" spans="1:11" ht="15" customHeight="1">
      <c r="A3" s="123"/>
      <c r="B3" s="123"/>
      <c r="C3" s="123"/>
      <c r="D3" s="123"/>
      <c r="E3" s="123"/>
      <c r="F3" s="123"/>
      <c r="G3" s="123"/>
      <c r="H3" s="123"/>
      <c r="I3" s="123"/>
      <c r="J3" s="123"/>
      <c r="K3" s="123"/>
    </row>
    <row r="4" spans="1:9" ht="15">
      <c r="A4" s="122"/>
      <c r="B4" s="122"/>
      <c r="C4" s="122"/>
      <c r="D4" s="122"/>
      <c r="E4" s="122"/>
      <c r="F4" s="122"/>
      <c r="G4" s="122"/>
      <c r="H4" s="122"/>
      <c r="I4" s="122"/>
    </row>
    <row r="5" spans="1:9" ht="15">
      <c r="A5" s="119" t="s">
        <v>59</v>
      </c>
      <c r="B5" s="120"/>
      <c r="C5" s="120"/>
      <c r="D5" s="120"/>
      <c r="E5" s="120"/>
      <c r="F5" s="120"/>
      <c r="G5" s="120"/>
      <c r="H5" s="120"/>
      <c r="I5" s="120"/>
    </row>
    <row r="6" spans="1:9" ht="15" customHeight="1">
      <c r="A6" s="112" t="s">
        <v>79</v>
      </c>
      <c r="B6" s="112"/>
      <c r="C6" s="112"/>
      <c r="D6" s="112"/>
      <c r="E6" s="112"/>
      <c r="F6" s="112"/>
      <c r="G6" s="112"/>
      <c r="H6" s="112"/>
      <c r="I6" s="112"/>
    </row>
    <row r="7" spans="1:9" ht="15">
      <c r="A7" s="112"/>
      <c r="B7" s="112"/>
      <c r="C7" s="112"/>
      <c r="D7" s="112"/>
      <c r="E7" s="112"/>
      <c r="F7" s="112"/>
      <c r="G7" s="112"/>
      <c r="H7" s="112"/>
      <c r="I7" s="112"/>
    </row>
    <row r="8" spans="1:9" ht="15">
      <c r="A8" s="112"/>
      <c r="B8" s="112"/>
      <c r="C8" s="112"/>
      <c r="D8" s="112"/>
      <c r="E8" s="112"/>
      <c r="F8" s="112"/>
      <c r="G8" s="112"/>
      <c r="H8" s="112"/>
      <c r="I8" s="112"/>
    </row>
    <row r="9" spans="1:9" ht="15">
      <c r="A9" s="112"/>
      <c r="B9" s="112"/>
      <c r="C9" s="112"/>
      <c r="D9" s="112"/>
      <c r="E9" s="112"/>
      <c r="F9" s="112"/>
      <c r="G9" s="112"/>
      <c r="H9" s="112"/>
      <c r="I9" s="112"/>
    </row>
    <row r="10" spans="1:9" ht="15">
      <c r="A10" s="112"/>
      <c r="B10" s="112"/>
      <c r="C10" s="112"/>
      <c r="D10" s="112"/>
      <c r="E10" s="112"/>
      <c r="F10" s="112"/>
      <c r="G10" s="112"/>
      <c r="H10" s="112"/>
      <c r="I10" s="112"/>
    </row>
    <row r="11" spans="1:9" ht="15">
      <c r="A11" s="119" t="s">
        <v>60</v>
      </c>
      <c r="B11" s="120"/>
      <c r="C11" s="120"/>
      <c r="D11" s="120"/>
      <c r="E11" s="120"/>
      <c r="F11" s="120"/>
      <c r="G11" s="120"/>
      <c r="H11" s="120"/>
      <c r="I11" s="120"/>
    </row>
    <row r="12" spans="1:9" ht="15" customHeight="1">
      <c r="A12" s="112" t="s">
        <v>80</v>
      </c>
      <c r="B12" s="112"/>
      <c r="C12" s="112"/>
      <c r="D12" s="112"/>
      <c r="E12" s="112"/>
      <c r="F12" s="112"/>
      <c r="G12" s="112"/>
      <c r="H12" s="112"/>
      <c r="I12" s="112"/>
    </row>
    <row r="13" spans="1:9" ht="15">
      <c r="A13" s="112"/>
      <c r="B13" s="112"/>
      <c r="C13" s="112"/>
      <c r="D13" s="112"/>
      <c r="E13" s="112"/>
      <c r="F13" s="112"/>
      <c r="G13" s="112"/>
      <c r="H13" s="112"/>
      <c r="I13" s="112"/>
    </row>
    <row r="14" spans="1:9" ht="15">
      <c r="A14" s="112"/>
      <c r="B14" s="112"/>
      <c r="C14" s="112"/>
      <c r="D14" s="112"/>
      <c r="E14" s="112"/>
      <c r="F14" s="112"/>
      <c r="G14" s="112"/>
      <c r="H14" s="112"/>
      <c r="I14" s="112"/>
    </row>
    <row r="15" spans="1:9" ht="60" customHeight="1">
      <c r="A15" s="112"/>
      <c r="B15" s="112"/>
      <c r="C15" s="112"/>
      <c r="D15" s="112"/>
      <c r="E15" s="112"/>
      <c r="F15" s="112"/>
      <c r="G15" s="112"/>
      <c r="H15" s="112"/>
      <c r="I15" s="112"/>
    </row>
    <row r="16" spans="1:13" ht="15">
      <c r="A16" s="119" t="s">
        <v>0</v>
      </c>
      <c r="B16" s="119"/>
      <c r="C16" s="119"/>
      <c r="D16" s="119"/>
      <c r="E16" s="119"/>
      <c r="F16" s="119"/>
      <c r="G16" s="119"/>
      <c r="H16" s="119"/>
      <c r="I16" s="119"/>
      <c r="M16" s="58"/>
    </row>
    <row r="17" spans="1:9" ht="15">
      <c r="A17" s="121" t="s">
        <v>81</v>
      </c>
      <c r="B17" s="121"/>
      <c r="C17" s="121"/>
      <c r="D17" s="121"/>
      <c r="E17" s="121"/>
      <c r="F17" s="121"/>
      <c r="G17" s="121"/>
      <c r="H17" s="121"/>
      <c r="I17" s="121"/>
    </row>
    <row r="18" spans="1:9" ht="27" customHeight="1">
      <c r="A18" s="112" t="s">
        <v>82</v>
      </c>
      <c r="B18" s="112"/>
      <c r="C18" s="112"/>
      <c r="D18" s="112"/>
      <c r="E18" s="112"/>
      <c r="F18" s="112"/>
      <c r="G18" s="112"/>
      <c r="H18" s="112"/>
      <c r="I18" s="112"/>
    </row>
    <row r="19" spans="1:9" ht="14.25" customHeight="1">
      <c r="A19" s="112" t="s">
        <v>65</v>
      </c>
      <c r="B19" s="112"/>
      <c r="C19" s="112"/>
      <c r="D19" s="112"/>
      <c r="E19" s="112"/>
      <c r="F19" s="112"/>
      <c r="G19" s="112"/>
      <c r="H19" s="112"/>
      <c r="I19" s="112"/>
    </row>
    <row r="20" spans="1:9" ht="15" customHeight="1">
      <c r="A20" s="118" t="s">
        <v>83</v>
      </c>
      <c r="B20" s="118"/>
      <c r="C20" s="118"/>
      <c r="D20" s="118"/>
      <c r="E20" s="118"/>
      <c r="F20" s="118"/>
      <c r="G20" s="118"/>
      <c r="H20" s="118"/>
      <c r="I20" s="118"/>
    </row>
    <row r="21" spans="1:11" ht="27" customHeight="1">
      <c r="A21" s="112" t="s">
        <v>84</v>
      </c>
      <c r="B21" s="112"/>
      <c r="C21" s="112"/>
      <c r="D21" s="112"/>
      <c r="E21" s="112"/>
      <c r="F21" s="112"/>
      <c r="G21" s="112"/>
      <c r="H21" s="112"/>
      <c r="I21" s="112"/>
      <c r="J21" s="3"/>
      <c r="K21" s="2"/>
    </row>
    <row r="22" spans="1:9" ht="15" customHeight="1">
      <c r="A22" s="112" t="s">
        <v>78</v>
      </c>
      <c r="B22" s="112"/>
      <c r="C22" s="112"/>
      <c r="D22" s="112"/>
      <c r="E22" s="112"/>
      <c r="F22" s="112"/>
      <c r="G22" s="112"/>
      <c r="H22" s="112"/>
      <c r="I22" s="112"/>
    </row>
    <row r="23" spans="1:10" ht="15" customHeight="1">
      <c r="A23" s="112"/>
      <c r="B23" s="112"/>
      <c r="C23" s="112"/>
      <c r="D23" s="112"/>
      <c r="E23" s="112"/>
      <c r="F23" s="112"/>
      <c r="G23" s="112"/>
      <c r="H23" s="112"/>
      <c r="I23" s="112"/>
      <c r="J23" s="41"/>
    </row>
    <row r="24" spans="1:9" ht="15" customHeight="1">
      <c r="A24" s="112" t="s">
        <v>86</v>
      </c>
      <c r="B24" s="112"/>
      <c r="C24" s="112"/>
      <c r="D24" s="112"/>
      <c r="E24" s="112"/>
      <c r="F24" s="112"/>
      <c r="G24" s="112"/>
      <c r="H24" s="112"/>
      <c r="I24" s="112"/>
    </row>
    <row r="25" spans="1:10" ht="37.5" customHeight="1">
      <c r="A25" s="112"/>
      <c r="B25" s="112"/>
      <c r="C25" s="112"/>
      <c r="D25" s="112"/>
      <c r="E25" s="112"/>
      <c r="F25" s="112"/>
      <c r="G25" s="112"/>
      <c r="H25" s="112"/>
      <c r="I25" s="112"/>
      <c r="J25" s="41"/>
    </row>
    <row r="26" spans="1:11" ht="15">
      <c r="A26" s="112" t="s">
        <v>85</v>
      </c>
      <c r="B26" s="112"/>
      <c r="C26" s="112"/>
      <c r="D26" s="112"/>
      <c r="E26" s="112"/>
      <c r="F26" s="112"/>
      <c r="G26" s="112"/>
      <c r="H26" s="112"/>
      <c r="I26" s="112"/>
      <c r="J26" s="3"/>
      <c r="K26" s="3"/>
    </row>
    <row r="27" spans="1:11" ht="15">
      <c r="A27" s="112"/>
      <c r="B27" s="112"/>
      <c r="C27" s="112"/>
      <c r="D27" s="112"/>
      <c r="E27" s="112"/>
      <c r="F27" s="112"/>
      <c r="G27" s="112"/>
      <c r="H27" s="112"/>
      <c r="I27" s="112"/>
      <c r="J27" s="3"/>
      <c r="K27" s="2"/>
    </row>
    <row r="28" spans="1:11" ht="21" customHeight="1">
      <c r="A28" s="112" t="s">
        <v>46</v>
      </c>
      <c r="B28" s="112"/>
      <c r="C28" s="112"/>
      <c r="D28" s="112"/>
      <c r="E28" s="112"/>
      <c r="F28" s="112"/>
      <c r="G28" s="112"/>
      <c r="H28" s="112"/>
      <c r="I28" s="112"/>
      <c r="J28" s="112"/>
      <c r="K28" s="112"/>
    </row>
    <row r="29" spans="1:11" ht="21" customHeight="1">
      <c r="A29" s="112" t="s">
        <v>87</v>
      </c>
      <c r="B29" s="112"/>
      <c r="C29" s="112"/>
      <c r="D29" s="112"/>
      <c r="E29" s="112"/>
      <c r="F29" s="112"/>
      <c r="G29" s="112"/>
      <c r="H29" s="112"/>
      <c r="I29" s="112"/>
      <c r="J29" s="112"/>
      <c r="K29" s="41"/>
    </row>
    <row r="30" spans="1:11" ht="7.5" customHeight="1">
      <c r="A30" s="112"/>
      <c r="B30" s="112"/>
      <c r="C30" s="112"/>
      <c r="D30" s="112"/>
      <c r="E30" s="112"/>
      <c r="F30" s="112"/>
      <c r="G30" s="112"/>
      <c r="H30" s="112"/>
      <c r="I30" s="112"/>
      <c r="J30" s="112"/>
      <c r="K30" s="41"/>
    </row>
    <row r="31" spans="1:11" ht="21" customHeight="1">
      <c r="A31" s="112" t="s">
        <v>88</v>
      </c>
      <c r="B31" s="112"/>
      <c r="C31" s="112"/>
      <c r="D31" s="112"/>
      <c r="E31" s="112"/>
      <c r="F31" s="112"/>
      <c r="G31" s="112"/>
      <c r="H31" s="112"/>
      <c r="I31" s="112"/>
      <c r="J31" s="112"/>
      <c r="K31" s="41"/>
    </row>
    <row r="32" spans="1:11" ht="15">
      <c r="A32" s="115" t="s">
        <v>34</v>
      </c>
      <c r="B32" s="115"/>
      <c r="C32" s="115"/>
      <c r="D32" s="115"/>
      <c r="E32" s="115"/>
      <c r="F32" s="115"/>
      <c r="G32" s="115"/>
      <c r="H32" s="115"/>
      <c r="I32" s="115"/>
      <c r="J32" s="115"/>
      <c r="K32" s="115"/>
    </row>
    <row r="33" spans="1:11" ht="15">
      <c r="A33" s="117" t="s">
        <v>35</v>
      </c>
      <c r="B33" s="117"/>
      <c r="C33" s="117"/>
      <c r="D33" s="117"/>
      <c r="E33" s="3"/>
      <c r="F33" s="3"/>
      <c r="G33" s="3"/>
      <c r="H33" s="3"/>
      <c r="I33" s="3"/>
      <c r="J33" s="42"/>
      <c r="K33" s="2"/>
    </row>
    <row r="34" spans="1:11" ht="15">
      <c r="A34" s="42" t="s">
        <v>36</v>
      </c>
      <c r="B34" s="3"/>
      <c r="C34" s="4"/>
      <c r="D34" s="5"/>
      <c r="E34" s="3"/>
      <c r="F34" s="3"/>
      <c r="G34" s="3"/>
      <c r="H34" s="3"/>
      <c r="I34" s="3"/>
      <c r="J34" s="42"/>
      <c r="K34" s="2"/>
    </row>
    <row r="35" spans="1:11" ht="15">
      <c r="A35" s="42" t="s">
        <v>37</v>
      </c>
      <c r="B35" s="3"/>
      <c r="C35" s="3"/>
      <c r="D35" s="5"/>
      <c r="E35" s="3"/>
      <c r="F35" s="3"/>
      <c r="G35" s="3"/>
      <c r="H35" s="3"/>
      <c r="I35" s="3"/>
      <c r="J35" s="42"/>
      <c r="K35" s="2"/>
    </row>
    <row r="36" spans="1:11" ht="15">
      <c r="A36" s="42" t="s">
        <v>38</v>
      </c>
      <c r="B36" s="42"/>
      <c r="C36" s="42"/>
      <c r="D36" s="42"/>
      <c r="E36" s="42"/>
      <c r="F36" s="42"/>
      <c r="G36" s="42"/>
      <c r="H36" s="42"/>
      <c r="I36" s="42"/>
      <c r="J36" s="42"/>
      <c r="K36" s="2"/>
    </row>
    <row r="37" spans="1:11" ht="15">
      <c r="A37" s="42" t="s">
        <v>39</v>
      </c>
      <c r="B37" s="42"/>
      <c r="C37" s="42"/>
      <c r="D37" s="42"/>
      <c r="E37" s="42"/>
      <c r="F37" s="42"/>
      <c r="G37" s="42"/>
      <c r="H37" s="42"/>
      <c r="I37" s="42"/>
      <c r="J37" s="42"/>
      <c r="K37" s="42"/>
    </row>
    <row r="38" spans="1:11" ht="15">
      <c r="A38" s="42" t="s">
        <v>40</v>
      </c>
      <c r="B38" s="42"/>
      <c r="C38" s="42"/>
      <c r="D38" s="42"/>
      <c r="E38" s="42"/>
      <c r="F38" s="42"/>
      <c r="G38" s="42"/>
      <c r="H38" s="42"/>
      <c r="I38" s="42"/>
      <c r="J38" s="15"/>
      <c r="K38" s="2"/>
    </row>
    <row r="39" spans="1:11" ht="15">
      <c r="A39" s="42" t="s">
        <v>41</v>
      </c>
      <c r="B39" s="42"/>
      <c r="C39" s="42"/>
      <c r="D39" s="42"/>
      <c r="E39" s="42"/>
      <c r="F39" s="42"/>
      <c r="G39" s="42"/>
      <c r="H39" s="42"/>
      <c r="I39" s="42"/>
      <c r="J39" s="6"/>
      <c r="K39" s="6"/>
    </row>
    <row r="40" spans="1:11" ht="15">
      <c r="A40" s="42" t="s">
        <v>42</v>
      </c>
      <c r="B40" s="42"/>
      <c r="C40" s="42"/>
      <c r="D40" s="42"/>
      <c r="E40" s="42"/>
      <c r="F40" s="42"/>
      <c r="G40" s="42"/>
      <c r="H40" s="42"/>
      <c r="I40" s="42"/>
      <c r="J40" s="6"/>
      <c r="K40" s="6"/>
    </row>
    <row r="41" spans="1:11" s="59" customFormat="1" ht="15">
      <c r="A41" s="113" t="s">
        <v>45</v>
      </c>
      <c r="B41" s="114"/>
      <c r="C41" s="114"/>
      <c r="D41" s="114"/>
      <c r="E41" s="114"/>
      <c r="F41" s="114"/>
      <c r="G41" s="114"/>
      <c r="H41" s="114"/>
      <c r="I41" s="114"/>
      <c r="J41" s="114"/>
      <c r="K41" s="114"/>
    </row>
    <row r="42" spans="1:11" ht="15">
      <c r="A42" s="42" t="s">
        <v>64</v>
      </c>
      <c r="B42" s="42"/>
      <c r="C42" s="42"/>
      <c r="D42" s="42"/>
      <c r="E42" s="42"/>
      <c r="F42" s="42"/>
      <c r="G42" s="42"/>
      <c r="H42" s="42"/>
      <c r="I42" s="42"/>
      <c r="J42" s="42"/>
      <c r="K42" s="42"/>
    </row>
    <row r="43" spans="1:11" ht="15">
      <c r="A43" s="42"/>
      <c r="B43" s="42" t="s">
        <v>43</v>
      </c>
      <c r="C43" s="42"/>
      <c r="D43" s="42"/>
      <c r="E43" s="42"/>
      <c r="F43" s="42"/>
      <c r="G43" s="42"/>
      <c r="H43" s="42"/>
      <c r="I43" s="42"/>
      <c r="J43" s="6"/>
      <c r="K43" s="6"/>
    </row>
    <row r="44" spans="1:11" ht="15">
      <c r="A44" s="15"/>
      <c r="B44" s="15" t="s">
        <v>44</v>
      </c>
      <c r="C44" s="15"/>
      <c r="D44" s="15"/>
      <c r="E44" s="15" t="s">
        <v>47</v>
      </c>
      <c r="F44" s="15"/>
      <c r="G44" s="15"/>
      <c r="H44" s="15"/>
      <c r="I44" s="15"/>
      <c r="J44" s="6"/>
      <c r="K44" s="2"/>
    </row>
    <row r="45" spans="1:11" ht="15">
      <c r="A45" s="37"/>
      <c r="B45" s="37" t="s">
        <v>61</v>
      </c>
      <c r="C45" s="37"/>
      <c r="D45" s="37"/>
      <c r="E45" s="37"/>
      <c r="F45" s="37"/>
      <c r="G45" s="37"/>
      <c r="H45" s="37"/>
      <c r="I45" s="37"/>
      <c r="J45" s="37"/>
      <c r="K45" s="37"/>
    </row>
    <row r="46" spans="1:12" s="36" customFormat="1" ht="15.75" customHeight="1">
      <c r="A46" s="36" t="s">
        <v>62</v>
      </c>
      <c r="B46" s="111" t="s">
        <v>63</v>
      </c>
      <c r="C46" s="111"/>
      <c r="D46" s="111"/>
      <c r="E46" s="111"/>
      <c r="F46" s="111"/>
      <c r="G46" s="111"/>
      <c r="H46" s="111"/>
      <c r="I46" s="111"/>
      <c r="J46" s="111"/>
      <c r="K46" s="111"/>
      <c r="L46" s="111"/>
    </row>
    <row r="47" s="36" customFormat="1" ht="15.75" customHeight="1"/>
    <row r="48" spans="1:11" ht="15.75" customHeight="1">
      <c r="A48" s="115" t="s">
        <v>24</v>
      </c>
      <c r="B48" s="116"/>
      <c r="C48" s="116"/>
      <c r="D48" s="116"/>
      <c r="E48" s="116"/>
      <c r="F48" s="116"/>
      <c r="G48" s="116"/>
      <c r="H48" s="116"/>
      <c r="I48" s="116"/>
      <c r="J48" s="116"/>
      <c r="K48" s="116"/>
    </row>
    <row r="49" spans="1:12" ht="15" customHeight="1">
      <c r="A49" s="111" t="s">
        <v>89</v>
      </c>
      <c r="B49" s="111"/>
      <c r="C49" s="111"/>
      <c r="D49" s="111"/>
      <c r="E49" s="111"/>
      <c r="F49" s="111"/>
      <c r="G49" s="111"/>
      <c r="H49" s="111"/>
      <c r="I49" s="111"/>
      <c r="J49" s="111"/>
      <c r="K49" s="40"/>
      <c r="L49" s="40"/>
    </row>
    <row r="50" spans="1:12" ht="15">
      <c r="A50" s="111"/>
      <c r="B50" s="111"/>
      <c r="C50" s="111"/>
      <c r="D50" s="111"/>
      <c r="E50" s="111"/>
      <c r="F50" s="111"/>
      <c r="G50" s="111"/>
      <c r="H50" s="111"/>
      <c r="I50" s="111"/>
      <c r="J50" s="111"/>
      <c r="K50" s="40"/>
      <c r="L50" s="40"/>
    </row>
    <row r="51" spans="1:12" ht="15">
      <c r="A51" s="111"/>
      <c r="B51" s="111"/>
      <c r="C51" s="111"/>
      <c r="D51" s="111"/>
      <c r="E51" s="111"/>
      <c r="F51" s="111"/>
      <c r="G51" s="111"/>
      <c r="H51" s="111"/>
      <c r="I51" s="111"/>
      <c r="J51" s="111"/>
      <c r="K51" s="40"/>
      <c r="L51" s="40"/>
    </row>
    <row r="52" spans="1:12" ht="15">
      <c r="A52" s="111"/>
      <c r="B52" s="111"/>
      <c r="C52" s="111"/>
      <c r="D52" s="111"/>
      <c r="E52" s="111"/>
      <c r="F52" s="111"/>
      <c r="G52" s="111"/>
      <c r="H52" s="111"/>
      <c r="I52" s="111"/>
      <c r="J52" s="111"/>
      <c r="K52" s="40"/>
      <c r="L52" s="40"/>
    </row>
    <row r="53" spans="1:12" ht="15">
      <c r="A53" s="111"/>
      <c r="B53" s="111"/>
      <c r="C53" s="111"/>
      <c r="D53" s="111"/>
      <c r="E53" s="111"/>
      <c r="F53" s="111"/>
      <c r="G53" s="111"/>
      <c r="H53" s="111"/>
      <c r="I53" s="111"/>
      <c r="J53" s="111"/>
      <c r="K53" s="40"/>
      <c r="L53" s="40"/>
    </row>
    <row r="54" spans="1:12" ht="15">
      <c r="A54" s="111"/>
      <c r="B54" s="111"/>
      <c r="C54" s="111"/>
      <c r="D54" s="111"/>
      <c r="E54" s="111"/>
      <c r="F54" s="111"/>
      <c r="G54" s="111"/>
      <c r="H54" s="111"/>
      <c r="I54" s="111"/>
      <c r="J54" s="111"/>
      <c r="K54" s="40"/>
      <c r="L54" s="40"/>
    </row>
    <row r="55" spans="1:12" ht="15">
      <c r="A55" s="111"/>
      <c r="B55" s="111"/>
      <c r="C55" s="111"/>
      <c r="D55" s="111"/>
      <c r="E55" s="111"/>
      <c r="F55" s="111"/>
      <c r="G55" s="111"/>
      <c r="H55" s="111"/>
      <c r="I55" s="111"/>
      <c r="J55" s="111"/>
      <c r="K55" s="40"/>
      <c r="L55" s="40"/>
    </row>
    <row r="56" spans="1:12" ht="15">
      <c r="A56" s="111"/>
      <c r="B56" s="111"/>
      <c r="C56" s="111"/>
      <c r="D56" s="111"/>
      <c r="E56" s="111"/>
      <c r="F56" s="111"/>
      <c r="G56" s="111"/>
      <c r="H56" s="111"/>
      <c r="I56" s="111"/>
      <c r="J56" s="111"/>
      <c r="K56" s="40"/>
      <c r="L56" s="40"/>
    </row>
    <row r="57" spans="1:10" ht="15">
      <c r="A57" s="111"/>
      <c r="B57" s="111"/>
      <c r="C57" s="111"/>
      <c r="D57" s="111"/>
      <c r="E57" s="111"/>
      <c r="F57" s="111"/>
      <c r="G57" s="111"/>
      <c r="H57" s="111"/>
      <c r="I57" s="111"/>
      <c r="J57" s="111"/>
    </row>
    <row r="58" spans="1:10" ht="15">
      <c r="A58" s="111"/>
      <c r="B58" s="111"/>
      <c r="C58" s="111"/>
      <c r="D58" s="111"/>
      <c r="E58" s="111"/>
      <c r="F58" s="111"/>
      <c r="G58" s="111"/>
      <c r="H58" s="111"/>
      <c r="I58" s="111"/>
      <c r="J58" s="111"/>
    </row>
  </sheetData>
  <sheetProtection password="CB70" sheet="1" objects="1" scenarios="1"/>
  <mergeCells count="24">
    <mergeCell ref="A4:I4"/>
    <mergeCell ref="A2:K3"/>
    <mergeCell ref="A18:I18"/>
    <mergeCell ref="A20:I20"/>
    <mergeCell ref="A5:I5"/>
    <mergeCell ref="A6:I10"/>
    <mergeCell ref="A17:I17"/>
    <mergeCell ref="A12:I15"/>
    <mergeCell ref="A11:I11"/>
    <mergeCell ref="A16:I16"/>
    <mergeCell ref="B46:L46"/>
    <mergeCell ref="A19:I19"/>
    <mergeCell ref="A49:J58"/>
    <mergeCell ref="A41:K41"/>
    <mergeCell ref="A48:K48"/>
    <mergeCell ref="A33:D33"/>
    <mergeCell ref="A26:I27"/>
    <mergeCell ref="A24:I25"/>
    <mergeCell ref="A28:K28"/>
    <mergeCell ref="A32:K32"/>
    <mergeCell ref="A21:I21"/>
    <mergeCell ref="A22:I23"/>
    <mergeCell ref="A29:J30"/>
    <mergeCell ref="A31:J31"/>
  </mergeCells>
  <printOptions/>
  <pageMargins left="0.7" right="0.7" top="0.75" bottom="0.75" header="0.3" footer="0.3"/>
  <pageSetup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0">
      <selection activeCell="B18" sqref="B18:I18"/>
    </sheetView>
  </sheetViews>
  <sheetFormatPr defaultColWidth="9.140625" defaultRowHeight="15"/>
  <cols>
    <col min="10" max="10" width="9.00390625" style="1" customWidth="1"/>
    <col min="11" max="95" width="9.140625" style="1" customWidth="1"/>
  </cols>
  <sheetData>
    <row r="1" spans="1:9" ht="15">
      <c r="A1" s="48"/>
      <c r="B1" s="49"/>
      <c r="C1" s="49"/>
      <c r="D1" s="49"/>
      <c r="E1" s="49"/>
      <c r="F1" s="49"/>
      <c r="G1" s="49"/>
      <c r="H1" s="49"/>
      <c r="I1" s="50"/>
    </row>
    <row r="2" spans="1:9" ht="15">
      <c r="A2" s="51"/>
      <c r="B2" s="52"/>
      <c r="C2" s="124" t="s">
        <v>1</v>
      </c>
      <c r="D2" s="124"/>
      <c r="E2" s="124"/>
      <c r="F2" s="124"/>
      <c r="G2" s="124"/>
      <c r="H2" s="124"/>
      <c r="I2" s="125"/>
    </row>
    <row r="3" spans="1:9" ht="15">
      <c r="A3" s="51"/>
      <c r="B3" s="52"/>
      <c r="C3" s="124"/>
      <c r="D3" s="124"/>
      <c r="E3" s="124"/>
      <c r="F3" s="124"/>
      <c r="G3" s="124"/>
      <c r="H3" s="124"/>
      <c r="I3" s="125"/>
    </row>
    <row r="4" spans="1:9" ht="15">
      <c r="A4" s="51"/>
      <c r="B4" s="52"/>
      <c r="C4" s="146" t="s">
        <v>2</v>
      </c>
      <c r="D4" s="146"/>
      <c r="E4" s="146"/>
      <c r="F4" s="146"/>
      <c r="G4" s="146"/>
      <c r="H4" s="146"/>
      <c r="I4" s="147"/>
    </row>
    <row r="5" spans="1:9" ht="15">
      <c r="A5" s="51"/>
      <c r="B5" s="52"/>
      <c r="C5" s="146" t="s">
        <v>3</v>
      </c>
      <c r="D5" s="146"/>
      <c r="E5" s="146"/>
      <c r="F5" s="146"/>
      <c r="G5" s="146"/>
      <c r="H5" s="146"/>
      <c r="I5" s="147"/>
    </row>
    <row r="6" spans="1:9" ht="15">
      <c r="A6" s="51"/>
      <c r="B6" s="52"/>
      <c r="C6" s="146" t="s">
        <v>4</v>
      </c>
      <c r="D6" s="146"/>
      <c r="E6" s="146"/>
      <c r="F6" s="146"/>
      <c r="G6" s="146"/>
      <c r="H6" s="146"/>
      <c r="I6" s="147"/>
    </row>
    <row r="7" spans="1:9" ht="15">
      <c r="A7" s="51"/>
      <c r="B7" s="52"/>
      <c r="C7" s="146" t="s">
        <v>5</v>
      </c>
      <c r="D7" s="146"/>
      <c r="E7" s="146"/>
      <c r="F7" s="146"/>
      <c r="G7" s="146"/>
      <c r="H7" s="146"/>
      <c r="I7" s="147"/>
    </row>
    <row r="8" spans="1:9" ht="15">
      <c r="A8" s="51"/>
      <c r="B8" s="52"/>
      <c r="C8" s="148" t="s">
        <v>6</v>
      </c>
      <c r="D8" s="148"/>
      <c r="E8" s="148"/>
      <c r="F8" s="148"/>
      <c r="G8" s="148"/>
      <c r="H8" s="148"/>
      <c r="I8" s="149"/>
    </row>
    <row r="9" spans="1:9" ht="15">
      <c r="A9" s="51"/>
      <c r="B9" s="52"/>
      <c r="C9" s="53"/>
      <c r="D9" s="53"/>
      <c r="E9" s="53"/>
      <c r="F9" s="53"/>
      <c r="G9" s="53"/>
      <c r="H9" s="53"/>
      <c r="I9" s="54"/>
    </row>
    <row r="10" spans="1:9" ht="15">
      <c r="A10" s="51"/>
      <c r="B10" s="52"/>
      <c r="C10" s="53"/>
      <c r="D10" s="53"/>
      <c r="E10" s="53"/>
      <c r="F10" s="53"/>
      <c r="G10" s="53"/>
      <c r="H10" s="53"/>
      <c r="I10" s="54"/>
    </row>
    <row r="11" spans="1:9" ht="44.25">
      <c r="A11" s="152" t="s">
        <v>56</v>
      </c>
      <c r="B11" s="153"/>
      <c r="C11" s="153"/>
      <c r="D11" s="153"/>
      <c r="E11" s="153"/>
      <c r="F11" s="153"/>
      <c r="G11" s="153"/>
      <c r="H11" s="153"/>
      <c r="I11" s="154"/>
    </row>
    <row r="12" spans="1:9" ht="44.25">
      <c r="A12" s="152" t="s">
        <v>23</v>
      </c>
      <c r="B12" s="153"/>
      <c r="C12" s="153"/>
      <c r="D12" s="153"/>
      <c r="E12" s="153"/>
      <c r="F12" s="153"/>
      <c r="G12" s="153"/>
      <c r="H12" s="153"/>
      <c r="I12" s="154"/>
    </row>
    <row r="13" spans="1:9" ht="15">
      <c r="A13" s="51"/>
      <c r="B13" s="52"/>
      <c r="C13" s="53"/>
      <c r="D13" s="53"/>
      <c r="E13" s="53"/>
      <c r="F13" s="53"/>
      <c r="G13" s="53"/>
      <c r="H13" s="53"/>
      <c r="I13" s="54"/>
    </row>
    <row r="14" spans="1:9" ht="23.25" thickBot="1">
      <c r="A14" s="155" t="s">
        <v>7</v>
      </c>
      <c r="B14" s="156"/>
      <c r="C14" s="156"/>
      <c r="D14" s="156"/>
      <c r="E14" s="156"/>
      <c r="F14" s="156"/>
      <c r="G14" s="156"/>
      <c r="H14" s="156"/>
      <c r="I14" s="157"/>
    </row>
    <row r="15" spans="1:17" ht="18.75" thickBot="1">
      <c r="A15" s="158" t="s">
        <v>8</v>
      </c>
      <c r="B15" s="159"/>
      <c r="C15" s="159"/>
      <c r="D15" s="159"/>
      <c r="E15" s="160"/>
      <c r="F15" s="161" t="s">
        <v>9</v>
      </c>
      <c r="G15" s="159"/>
      <c r="H15" s="159"/>
      <c r="I15" s="160"/>
      <c r="J15" s="45" t="str">
        <f>IF(Q15&gt;0," ","Error: Chapter Name Not Included")</f>
        <v>Error: Chapter Name Not Included</v>
      </c>
      <c r="Q15" s="46">
        <f>IF(A16&gt;0,1,0)</f>
        <v>0</v>
      </c>
    </row>
    <row r="16" spans="1:17" ht="18.75" thickBot="1">
      <c r="A16" s="150"/>
      <c r="B16" s="151"/>
      <c r="C16" s="151"/>
      <c r="D16" s="151"/>
      <c r="E16" s="151"/>
      <c r="F16" s="180"/>
      <c r="G16" s="180"/>
      <c r="H16" s="180"/>
      <c r="I16" s="181"/>
      <c r="J16" s="45" t="str">
        <f>IF(Q16&gt;0," ","Error: Chapter Number Not Included")</f>
        <v>Error: Chapter Number Not Included</v>
      </c>
      <c r="Q16" s="46">
        <f>IF(F16&gt;0,1,0)</f>
        <v>0</v>
      </c>
    </row>
    <row r="17" spans="1:17" ht="16.5" thickBot="1">
      <c r="A17" s="143" t="s">
        <v>10</v>
      </c>
      <c r="B17" s="144"/>
      <c r="C17" s="144"/>
      <c r="D17" s="144"/>
      <c r="E17" s="144"/>
      <c r="F17" s="144"/>
      <c r="G17" s="144"/>
      <c r="H17" s="144"/>
      <c r="I17" s="145"/>
      <c r="Q17" s="46"/>
    </row>
    <row r="18" spans="1:17" ht="18">
      <c r="A18" s="16" t="s">
        <v>11</v>
      </c>
      <c r="B18" s="171"/>
      <c r="C18" s="171"/>
      <c r="D18" s="171"/>
      <c r="E18" s="171"/>
      <c r="F18" s="171"/>
      <c r="G18" s="171"/>
      <c r="H18" s="171"/>
      <c r="I18" s="172"/>
      <c r="J18" s="45" t="str">
        <f>IF(Q18&gt;0," ","Error: School Name Not Included")</f>
        <v>Error: School Name Not Included</v>
      </c>
      <c r="Q18" s="46">
        <f>IF(B18&gt;0,1,0)</f>
        <v>0</v>
      </c>
    </row>
    <row r="19" spans="1:17" ht="18">
      <c r="A19" s="17" t="s">
        <v>12</v>
      </c>
      <c r="B19" s="173"/>
      <c r="C19" s="173"/>
      <c r="D19" s="173"/>
      <c r="E19" s="173"/>
      <c r="F19" s="173"/>
      <c r="G19" s="173"/>
      <c r="H19" s="173"/>
      <c r="I19" s="174"/>
      <c r="J19" s="45" t="str">
        <f>IF(Q19&gt;0," ","Error: School Address Line 1 Not Included")</f>
        <v>Error: School Address Line 1 Not Included</v>
      </c>
      <c r="Q19" s="46">
        <f>IF(B19&gt;0,1,0)</f>
        <v>0</v>
      </c>
    </row>
    <row r="20" spans="1:17" ht="18.75" thickBot="1">
      <c r="A20" s="18" t="s">
        <v>13</v>
      </c>
      <c r="B20" s="175"/>
      <c r="C20" s="175"/>
      <c r="D20" s="175"/>
      <c r="E20" s="175"/>
      <c r="F20" s="175"/>
      <c r="G20" s="175"/>
      <c r="H20" s="175"/>
      <c r="I20" s="176"/>
      <c r="J20" s="45" t="str">
        <f>IF(Q20&gt;0," ","Error: School Address Line 2 Not Included")</f>
        <v>Error: School Address Line 2 Not Included</v>
      </c>
      <c r="Q20" s="46">
        <f>IF(B20&gt;0,1,0)</f>
        <v>0</v>
      </c>
    </row>
    <row r="21" spans="1:17" ht="16.5" thickBot="1">
      <c r="A21" s="143" t="s">
        <v>14</v>
      </c>
      <c r="B21" s="144"/>
      <c r="C21" s="144"/>
      <c r="D21" s="144"/>
      <c r="E21" s="144"/>
      <c r="F21" s="144"/>
      <c r="G21" s="144"/>
      <c r="H21" s="144"/>
      <c r="I21" s="145"/>
      <c r="Q21" s="46"/>
    </row>
    <row r="22" spans="1:17" ht="18">
      <c r="A22" s="19" t="s">
        <v>15</v>
      </c>
      <c r="B22" s="177"/>
      <c r="C22" s="178"/>
      <c r="D22" s="178"/>
      <c r="E22" s="178"/>
      <c r="F22" s="178"/>
      <c r="G22" s="178"/>
      <c r="H22" s="178"/>
      <c r="I22" s="179"/>
      <c r="J22" s="45" t="str">
        <f>IF(Q22&gt;0," ","Error: Advisor(s) Name Not Included")</f>
        <v>Error: Advisor(s) Name Not Included</v>
      </c>
      <c r="Q22" s="46">
        <f>IF(B22&gt;0,1,0)</f>
        <v>0</v>
      </c>
    </row>
    <row r="23" spans="1:17" ht="18">
      <c r="A23" s="19" t="s">
        <v>16</v>
      </c>
      <c r="B23" s="177"/>
      <c r="C23" s="178"/>
      <c r="D23" s="178"/>
      <c r="E23" s="178"/>
      <c r="F23" s="178"/>
      <c r="G23" s="178"/>
      <c r="H23" s="178"/>
      <c r="I23" s="179"/>
      <c r="J23" s="45" t="str">
        <f>IF(Q23&gt;0," ","Error: School Phone Not Included")</f>
        <v>Error: School Phone Not Included</v>
      </c>
      <c r="Q23" s="46">
        <f>IF(B23&gt;0,1,0)</f>
        <v>0</v>
      </c>
    </row>
    <row r="24" spans="1:17" ht="18">
      <c r="A24" s="17" t="s">
        <v>17</v>
      </c>
      <c r="B24" s="165"/>
      <c r="C24" s="166"/>
      <c r="D24" s="166"/>
      <c r="E24" s="166"/>
      <c r="F24" s="166"/>
      <c r="G24" s="166"/>
      <c r="H24" s="166"/>
      <c r="I24" s="167"/>
      <c r="J24" s="45" t="str">
        <f>IF(Q24&gt;0," ","Error: School Fax Not Included")</f>
        <v>Error: School Fax Not Included</v>
      </c>
      <c r="Q24" s="46">
        <f>IF(B24&gt;0,1,0)</f>
        <v>0</v>
      </c>
    </row>
    <row r="25" spans="1:17" ht="18.75" thickBot="1">
      <c r="A25" s="18" t="s">
        <v>18</v>
      </c>
      <c r="B25" s="168"/>
      <c r="C25" s="169"/>
      <c r="D25" s="169"/>
      <c r="E25" s="169"/>
      <c r="F25" s="169"/>
      <c r="G25" s="169"/>
      <c r="H25" s="169"/>
      <c r="I25" s="170"/>
      <c r="J25" s="45" t="str">
        <f>IF(Q25&gt;0," ","Error: School Email Not Included")</f>
        <v>Error: School Email Not Included</v>
      </c>
      <c r="Q25" s="46">
        <f>IF(B25&gt;0,1,0)</f>
        <v>0</v>
      </c>
    </row>
    <row r="26" spans="1:10" ht="18">
      <c r="A26" s="134" t="s">
        <v>55</v>
      </c>
      <c r="B26" s="135"/>
      <c r="C26" s="135"/>
      <c r="D26" s="135"/>
      <c r="E26" s="135"/>
      <c r="F26" s="135"/>
      <c r="G26" s="135"/>
      <c r="H26" s="135"/>
      <c r="I26" s="136"/>
      <c r="J26" s="47"/>
    </row>
    <row r="27" spans="1:10" ht="15">
      <c r="A27" s="128" t="s">
        <v>25</v>
      </c>
      <c r="B27" s="129"/>
      <c r="C27" s="130"/>
      <c r="D27" s="131"/>
      <c r="E27" s="132"/>
      <c r="F27" s="132"/>
      <c r="G27" s="132"/>
      <c r="H27" s="132"/>
      <c r="I27" s="133"/>
      <c r="J27" s="60"/>
    </row>
    <row r="28" spans="1:10" ht="15">
      <c r="A28" s="128"/>
      <c r="B28" s="129"/>
      <c r="C28" s="130"/>
      <c r="D28" s="131"/>
      <c r="E28" s="132"/>
      <c r="F28" s="132"/>
      <c r="G28" s="132"/>
      <c r="H28" s="132"/>
      <c r="I28" s="133"/>
      <c r="J28" s="60"/>
    </row>
    <row r="29" spans="1:10" ht="15.75" thickBot="1">
      <c r="A29" s="128"/>
      <c r="B29" s="129"/>
      <c r="C29" s="130"/>
      <c r="D29" s="131"/>
      <c r="E29" s="132"/>
      <c r="F29" s="132"/>
      <c r="G29" s="132"/>
      <c r="H29" s="132"/>
      <c r="I29" s="133"/>
      <c r="J29" s="60"/>
    </row>
    <row r="30" spans="1:9" ht="16.5" thickBot="1">
      <c r="A30" s="143" t="s">
        <v>19</v>
      </c>
      <c r="B30" s="144"/>
      <c r="C30" s="144"/>
      <c r="D30" s="144"/>
      <c r="E30" s="144"/>
      <c r="F30" s="144"/>
      <c r="G30" s="144"/>
      <c r="H30" s="144"/>
      <c r="I30" s="145"/>
    </row>
    <row r="31" spans="1:9" ht="45.75" customHeight="1">
      <c r="A31" s="140" t="s">
        <v>57</v>
      </c>
      <c r="B31" s="141"/>
      <c r="C31" s="141"/>
      <c r="D31" s="141"/>
      <c r="E31" s="141"/>
      <c r="F31" s="141"/>
      <c r="G31" s="141"/>
      <c r="H31" s="141"/>
      <c r="I31" s="142"/>
    </row>
    <row r="32" spans="1:9" ht="15.75">
      <c r="A32" s="20"/>
      <c r="B32" s="21"/>
      <c r="C32" s="21"/>
      <c r="D32" s="21"/>
      <c r="E32" s="21"/>
      <c r="F32" s="21"/>
      <c r="G32" s="21"/>
      <c r="H32" s="21"/>
      <c r="I32" s="22"/>
    </row>
    <row r="33" spans="1:9" ht="15.75">
      <c r="A33" s="162"/>
      <c r="B33" s="163"/>
      <c r="C33" s="163"/>
      <c r="D33" s="163"/>
      <c r="E33" s="23"/>
      <c r="F33" s="163"/>
      <c r="G33" s="163"/>
      <c r="H33" s="163"/>
      <c r="I33" s="164"/>
    </row>
    <row r="34" spans="1:9" ht="15.75">
      <c r="A34" s="137" t="s">
        <v>20</v>
      </c>
      <c r="B34" s="138"/>
      <c r="C34" s="138"/>
      <c r="D34" s="138"/>
      <c r="E34" s="23"/>
      <c r="F34" s="138" t="s">
        <v>21</v>
      </c>
      <c r="G34" s="138"/>
      <c r="H34" s="138"/>
      <c r="I34" s="139"/>
    </row>
    <row r="35" spans="1:9" ht="15.75">
      <c r="A35" s="24"/>
      <c r="B35" s="23"/>
      <c r="C35" s="23"/>
      <c r="D35" s="23"/>
      <c r="E35" s="23"/>
      <c r="F35" s="23"/>
      <c r="G35" s="23"/>
      <c r="H35" s="23"/>
      <c r="I35" s="25"/>
    </row>
    <row r="36" spans="1:9" ht="15.75">
      <c r="A36" s="43"/>
      <c r="B36" s="44"/>
      <c r="C36" s="44"/>
      <c r="D36" s="44"/>
      <c r="E36" s="23"/>
      <c r="F36" s="23"/>
      <c r="G36" s="23"/>
      <c r="H36" s="23"/>
      <c r="I36" s="25"/>
    </row>
    <row r="37" spans="1:9" ht="16.5" thickBot="1">
      <c r="A37" s="126" t="s">
        <v>22</v>
      </c>
      <c r="B37" s="127"/>
      <c r="C37" s="127"/>
      <c r="D37" s="127"/>
      <c r="E37" s="26"/>
      <c r="F37" s="26"/>
      <c r="G37" s="26"/>
      <c r="H37" s="26"/>
      <c r="I37" s="27"/>
    </row>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sheetData>
  <sheetProtection password="CB70" sheet="1" objects="1" scenarios="1"/>
  <mergeCells count="36">
    <mergeCell ref="C4:I4"/>
    <mergeCell ref="C5:I5"/>
    <mergeCell ref="C6:I6"/>
    <mergeCell ref="A30:I30"/>
    <mergeCell ref="B24:I24"/>
    <mergeCell ref="B25:I25"/>
    <mergeCell ref="B18:I18"/>
    <mergeCell ref="B19:I19"/>
    <mergeCell ref="B20:I20"/>
    <mergeCell ref="B23:I23"/>
    <mergeCell ref="B22:I22"/>
    <mergeCell ref="A21:I21"/>
    <mergeCell ref="A12:I12"/>
    <mergeCell ref="F16:I16"/>
    <mergeCell ref="A11:I11"/>
    <mergeCell ref="A14:I14"/>
    <mergeCell ref="A15:E15"/>
    <mergeCell ref="F15:I15"/>
    <mergeCell ref="A33:D33"/>
    <mergeCell ref="F33:I33"/>
    <mergeCell ref="C2:I3"/>
    <mergeCell ref="A37:D37"/>
    <mergeCell ref="A27:C27"/>
    <mergeCell ref="A28:C28"/>
    <mergeCell ref="A29:C29"/>
    <mergeCell ref="D27:I27"/>
    <mergeCell ref="D28:I28"/>
    <mergeCell ref="D29:I29"/>
    <mergeCell ref="A26:I26"/>
    <mergeCell ref="A34:D34"/>
    <mergeCell ref="F34:I34"/>
    <mergeCell ref="A31:I31"/>
    <mergeCell ref="A17:I17"/>
    <mergeCell ref="C7:I7"/>
    <mergeCell ref="C8:I8"/>
    <mergeCell ref="A16:E16"/>
  </mergeCells>
  <printOptions/>
  <pageMargins left="0.7" right="0.7" top="0.75" bottom="0.75" header="0.3" footer="0.3"/>
  <pageSetup fitToHeight="1" fitToWidth="1"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U61"/>
  <sheetViews>
    <sheetView zoomScalePageLayoutView="0" workbookViewId="0" topLeftCell="A1">
      <selection activeCell="A4" sqref="A4:I10"/>
    </sheetView>
  </sheetViews>
  <sheetFormatPr defaultColWidth="9.140625" defaultRowHeight="15"/>
  <cols>
    <col min="7" max="7" width="9.00390625" style="0" customWidth="1"/>
    <col min="8" max="8" width="18.7109375" style="0" hidden="1" customWidth="1"/>
    <col min="9" max="9" width="18.421875" style="0" customWidth="1"/>
    <col min="10" max="10" width="0.13671875" style="0" customWidth="1"/>
    <col min="11" max="125" width="9.140625" style="1" customWidth="1"/>
  </cols>
  <sheetData>
    <row r="1" spans="1:10" ht="15" customHeight="1">
      <c r="A1" s="194" t="s">
        <v>45</v>
      </c>
      <c r="B1" s="195"/>
      <c r="C1" s="195"/>
      <c r="D1" s="195"/>
      <c r="E1" s="195"/>
      <c r="F1" s="195"/>
      <c r="G1" s="195"/>
      <c r="H1" s="195"/>
      <c r="I1" s="196"/>
      <c r="J1" s="38"/>
    </row>
    <row r="2" spans="1:10" ht="15" customHeight="1">
      <c r="A2" s="197"/>
      <c r="B2" s="198"/>
      <c r="C2" s="198"/>
      <c r="D2" s="198"/>
      <c r="E2" s="198"/>
      <c r="F2" s="198"/>
      <c r="G2" s="198"/>
      <c r="H2" s="198"/>
      <c r="I2" s="199"/>
      <c r="J2" s="38"/>
    </row>
    <row r="3" spans="1:10" ht="15" customHeight="1" thickBot="1">
      <c r="A3" s="200"/>
      <c r="B3" s="201"/>
      <c r="C3" s="201"/>
      <c r="D3" s="201"/>
      <c r="E3" s="201"/>
      <c r="F3" s="201"/>
      <c r="G3" s="201"/>
      <c r="H3" s="201"/>
      <c r="I3" s="202"/>
      <c r="J3" s="38"/>
    </row>
    <row r="4" spans="1:10" ht="15" customHeight="1">
      <c r="A4" s="203" t="s">
        <v>90</v>
      </c>
      <c r="B4" s="204"/>
      <c r="C4" s="204"/>
      <c r="D4" s="204"/>
      <c r="E4" s="204"/>
      <c r="F4" s="204"/>
      <c r="G4" s="204"/>
      <c r="H4" s="204"/>
      <c r="I4" s="205"/>
      <c r="J4" s="38"/>
    </row>
    <row r="5" spans="1:10" ht="15" customHeight="1">
      <c r="A5" s="206"/>
      <c r="B5" s="207"/>
      <c r="C5" s="207"/>
      <c r="D5" s="207"/>
      <c r="E5" s="207"/>
      <c r="F5" s="207"/>
      <c r="G5" s="207"/>
      <c r="H5" s="207"/>
      <c r="I5" s="208"/>
      <c r="J5" s="38"/>
    </row>
    <row r="6" spans="1:10" ht="15" customHeight="1">
      <c r="A6" s="206"/>
      <c r="B6" s="207"/>
      <c r="C6" s="207"/>
      <c r="D6" s="207"/>
      <c r="E6" s="207"/>
      <c r="F6" s="207"/>
      <c r="G6" s="207"/>
      <c r="H6" s="207"/>
      <c r="I6" s="208"/>
      <c r="J6" s="38"/>
    </row>
    <row r="7" spans="1:10" ht="15" customHeight="1">
      <c r="A7" s="206"/>
      <c r="B7" s="207"/>
      <c r="C7" s="207"/>
      <c r="D7" s="207"/>
      <c r="E7" s="207"/>
      <c r="F7" s="207"/>
      <c r="G7" s="207"/>
      <c r="H7" s="207"/>
      <c r="I7" s="208"/>
      <c r="J7" s="38"/>
    </row>
    <row r="8" spans="1:10" ht="15" customHeight="1">
      <c r="A8" s="206"/>
      <c r="B8" s="207"/>
      <c r="C8" s="207"/>
      <c r="D8" s="207"/>
      <c r="E8" s="207"/>
      <c r="F8" s="207"/>
      <c r="G8" s="207"/>
      <c r="H8" s="207"/>
      <c r="I8" s="208"/>
      <c r="J8" s="38"/>
    </row>
    <row r="9" spans="1:10" ht="15" customHeight="1">
      <c r="A9" s="206"/>
      <c r="B9" s="207"/>
      <c r="C9" s="207"/>
      <c r="D9" s="207"/>
      <c r="E9" s="207"/>
      <c r="F9" s="207"/>
      <c r="G9" s="207"/>
      <c r="H9" s="207"/>
      <c r="I9" s="208"/>
      <c r="J9" s="38"/>
    </row>
    <row r="10" spans="1:10" ht="15.75" customHeight="1" thickBot="1">
      <c r="A10" s="209"/>
      <c r="B10" s="210"/>
      <c r="C10" s="210"/>
      <c r="D10" s="210"/>
      <c r="E10" s="210"/>
      <c r="F10" s="210"/>
      <c r="G10" s="210"/>
      <c r="H10" s="210"/>
      <c r="I10" s="211"/>
      <c r="J10" s="39"/>
    </row>
    <row r="11" spans="1:125" s="29" customFormat="1" ht="41.25" customHeight="1" thickBot="1">
      <c r="A11" s="218" t="s">
        <v>51</v>
      </c>
      <c r="B11" s="219"/>
      <c r="C11" s="219"/>
      <c r="D11" s="219"/>
      <c r="E11" s="219"/>
      <c r="F11" s="219"/>
      <c r="G11" s="219"/>
      <c r="H11" s="219"/>
      <c r="I11" s="220"/>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row>
    <row r="12" spans="1:16" ht="15">
      <c r="A12" s="185"/>
      <c r="B12" s="186"/>
      <c r="C12" s="186"/>
      <c r="D12" s="186"/>
      <c r="E12" s="186"/>
      <c r="F12" s="186"/>
      <c r="G12" s="186"/>
      <c r="H12" s="186"/>
      <c r="I12" s="187"/>
      <c r="P12" s="56"/>
    </row>
    <row r="13" spans="1:9" ht="15">
      <c r="A13" s="188"/>
      <c r="B13" s="189"/>
      <c r="C13" s="189"/>
      <c r="D13" s="189"/>
      <c r="E13" s="189"/>
      <c r="F13" s="189"/>
      <c r="G13" s="189"/>
      <c r="H13" s="189"/>
      <c r="I13" s="190"/>
    </row>
    <row r="14" spans="1:9" ht="15">
      <c r="A14" s="188"/>
      <c r="B14" s="189"/>
      <c r="C14" s="189"/>
      <c r="D14" s="189"/>
      <c r="E14" s="189"/>
      <c r="F14" s="189"/>
      <c r="G14" s="189"/>
      <c r="H14" s="189"/>
      <c r="I14" s="190"/>
    </row>
    <row r="15" spans="1:9" ht="15">
      <c r="A15" s="188"/>
      <c r="B15" s="189"/>
      <c r="C15" s="189"/>
      <c r="D15" s="189"/>
      <c r="E15" s="189"/>
      <c r="F15" s="189"/>
      <c r="G15" s="189"/>
      <c r="H15" s="189"/>
      <c r="I15" s="190"/>
    </row>
    <row r="16" spans="1:9" ht="15">
      <c r="A16" s="188"/>
      <c r="B16" s="189"/>
      <c r="C16" s="189"/>
      <c r="D16" s="189"/>
      <c r="E16" s="189"/>
      <c r="F16" s="189"/>
      <c r="G16" s="189"/>
      <c r="H16" s="189"/>
      <c r="I16" s="190"/>
    </row>
    <row r="17" spans="1:9" ht="15">
      <c r="A17" s="188"/>
      <c r="B17" s="189"/>
      <c r="C17" s="189"/>
      <c r="D17" s="189"/>
      <c r="E17" s="189"/>
      <c r="F17" s="189"/>
      <c r="G17" s="189"/>
      <c r="H17" s="189"/>
      <c r="I17" s="190"/>
    </row>
    <row r="18" spans="1:9" ht="15">
      <c r="A18" s="188"/>
      <c r="B18" s="189"/>
      <c r="C18" s="189"/>
      <c r="D18" s="189"/>
      <c r="E18" s="189"/>
      <c r="F18" s="189"/>
      <c r="G18" s="189"/>
      <c r="H18" s="189"/>
      <c r="I18" s="190"/>
    </row>
    <row r="19" spans="1:9" ht="15">
      <c r="A19" s="188"/>
      <c r="B19" s="189"/>
      <c r="C19" s="189"/>
      <c r="D19" s="189"/>
      <c r="E19" s="189"/>
      <c r="F19" s="189"/>
      <c r="G19" s="189"/>
      <c r="H19" s="189"/>
      <c r="I19" s="190"/>
    </row>
    <row r="20" spans="1:9" ht="18" customHeight="1" thickBot="1">
      <c r="A20" s="188"/>
      <c r="B20" s="189"/>
      <c r="C20" s="189"/>
      <c r="D20" s="189"/>
      <c r="E20" s="189"/>
      <c r="F20" s="189"/>
      <c r="G20" s="189"/>
      <c r="H20" s="189"/>
      <c r="I20" s="190"/>
    </row>
    <row r="21" spans="1:9" ht="15.75" hidden="1" thickBot="1">
      <c r="A21" s="188"/>
      <c r="B21" s="189"/>
      <c r="C21" s="189"/>
      <c r="D21" s="189"/>
      <c r="E21" s="189"/>
      <c r="F21" s="189"/>
      <c r="G21" s="189"/>
      <c r="H21" s="189"/>
      <c r="I21" s="190"/>
    </row>
    <row r="22" spans="1:9" ht="15.75" hidden="1" thickBot="1">
      <c r="A22" s="191"/>
      <c r="B22" s="192"/>
      <c r="C22" s="192"/>
      <c r="D22" s="192"/>
      <c r="E22" s="192"/>
      <c r="F22" s="192"/>
      <c r="G22" s="192"/>
      <c r="H22" s="192"/>
      <c r="I22" s="193"/>
    </row>
    <row r="23" spans="1:9" ht="15.75" thickBot="1">
      <c r="A23" s="28"/>
      <c r="B23" s="28"/>
      <c r="C23" s="28"/>
      <c r="D23" s="28"/>
      <c r="E23" s="28"/>
      <c r="F23" s="28"/>
      <c r="G23" s="28"/>
      <c r="H23" s="28"/>
      <c r="I23" s="28"/>
    </row>
    <row r="24" spans="1:9" ht="36.75" customHeight="1" thickBot="1">
      <c r="A24" s="212" t="s">
        <v>50</v>
      </c>
      <c r="B24" s="213"/>
      <c r="C24" s="213"/>
      <c r="D24" s="213"/>
      <c r="E24" s="213"/>
      <c r="F24" s="213"/>
      <c r="G24" s="213"/>
      <c r="H24" s="213"/>
      <c r="I24" s="214"/>
    </row>
    <row r="25" spans="1:9" ht="15">
      <c r="A25" s="185"/>
      <c r="B25" s="186"/>
      <c r="C25" s="186"/>
      <c r="D25" s="186"/>
      <c r="E25" s="186"/>
      <c r="F25" s="186"/>
      <c r="G25" s="186"/>
      <c r="H25" s="186"/>
      <c r="I25" s="187"/>
    </row>
    <row r="26" spans="1:9" ht="15">
      <c r="A26" s="188"/>
      <c r="B26" s="189"/>
      <c r="C26" s="189"/>
      <c r="D26" s="189"/>
      <c r="E26" s="189"/>
      <c r="F26" s="189"/>
      <c r="G26" s="189"/>
      <c r="H26" s="189"/>
      <c r="I26" s="190"/>
    </row>
    <row r="27" spans="1:9" ht="15">
      <c r="A27" s="188"/>
      <c r="B27" s="189"/>
      <c r="C27" s="189"/>
      <c r="D27" s="189"/>
      <c r="E27" s="189"/>
      <c r="F27" s="189"/>
      <c r="G27" s="189"/>
      <c r="H27" s="189"/>
      <c r="I27" s="190"/>
    </row>
    <row r="28" spans="1:9" ht="15">
      <c r="A28" s="188"/>
      <c r="B28" s="189"/>
      <c r="C28" s="189"/>
      <c r="D28" s="189"/>
      <c r="E28" s="189"/>
      <c r="F28" s="189"/>
      <c r="G28" s="189"/>
      <c r="H28" s="189"/>
      <c r="I28" s="190"/>
    </row>
    <row r="29" spans="1:9" ht="15">
      <c r="A29" s="188"/>
      <c r="B29" s="189"/>
      <c r="C29" s="189"/>
      <c r="D29" s="189"/>
      <c r="E29" s="189"/>
      <c r="F29" s="189"/>
      <c r="G29" s="189"/>
      <c r="H29" s="189"/>
      <c r="I29" s="190"/>
    </row>
    <row r="30" spans="1:9" ht="15">
      <c r="A30" s="188"/>
      <c r="B30" s="189"/>
      <c r="C30" s="189"/>
      <c r="D30" s="189"/>
      <c r="E30" s="189"/>
      <c r="F30" s="189"/>
      <c r="G30" s="189"/>
      <c r="H30" s="189"/>
      <c r="I30" s="190"/>
    </row>
    <row r="31" spans="1:9" ht="5.25" customHeight="1" thickBot="1">
      <c r="A31" s="188"/>
      <c r="B31" s="189"/>
      <c r="C31" s="189"/>
      <c r="D31" s="189"/>
      <c r="E31" s="189"/>
      <c r="F31" s="189"/>
      <c r="G31" s="189"/>
      <c r="H31" s="189"/>
      <c r="I31" s="190"/>
    </row>
    <row r="32" spans="1:9" ht="15.75" hidden="1" thickBot="1">
      <c r="A32" s="188"/>
      <c r="B32" s="189"/>
      <c r="C32" s="189"/>
      <c r="D32" s="189"/>
      <c r="E32" s="189"/>
      <c r="F32" s="189"/>
      <c r="G32" s="189"/>
      <c r="H32" s="189"/>
      <c r="I32" s="190"/>
    </row>
    <row r="33" spans="1:9" ht="15" customHeight="1" hidden="1" thickBot="1">
      <c r="A33" s="188"/>
      <c r="B33" s="189"/>
      <c r="C33" s="189"/>
      <c r="D33" s="189"/>
      <c r="E33" s="189"/>
      <c r="F33" s="189"/>
      <c r="G33" s="189"/>
      <c r="H33" s="189"/>
      <c r="I33" s="190"/>
    </row>
    <row r="34" spans="1:9" ht="15.75" customHeight="1" hidden="1" thickBot="1">
      <c r="A34" s="188"/>
      <c r="B34" s="189"/>
      <c r="C34" s="189"/>
      <c r="D34" s="189"/>
      <c r="E34" s="189"/>
      <c r="F34" s="189"/>
      <c r="G34" s="189"/>
      <c r="H34" s="189"/>
      <c r="I34" s="190"/>
    </row>
    <row r="35" spans="1:9" ht="15.75" hidden="1" thickBot="1">
      <c r="A35" s="191"/>
      <c r="B35" s="192"/>
      <c r="C35" s="192"/>
      <c r="D35" s="192"/>
      <c r="E35" s="192"/>
      <c r="F35" s="192"/>
      <c r="G35" s="192"/>
      <c r="H35" s="192"/>
      <c r="I35" s="193"/>
    </row>
    <row r="36" spans="1:9" ht="15.75" thickBot="1">
      <c r="A36" s="28"/>
      <c r="B36" s="28"/>
      <c r="C36" s="28"/>
      <c r="D36" s="28"/>
      <c r="E36" s="28"/>
      <c r="F36" s="28"/>
      <c r="G36" s="28"/>
      <c r="H36" s="28"/>
      <c r="I36" s="28"/>
    </row>
    <row r="37" spans="1:9" ht="40.5" customHeight="1" thickBot="1">
      <c r="A37" s="215" t="s">
        <v>49</v>
      </c>
      <c r="B37" s="216"/>
      <c r="C37" s="216"/>
      <c r="D37" s="216"/>
      <c r="E37" s="216"/>
      <c r="F37" s="216"/>
      <c r="G37" s="216"/>
      <c r="H37" s="216"/>
      <c r="I37" s="217"/>
    </row>
    <row r="38" spans="1:9" ht="15">
      <c r="A38" s="185"/>
      <c r="B38" s="186"/>
      <c r="C38" s="186"/>
      <c r="D38" s="186"/>
      <c r="E38" s="186"/>
      <c r="F38" s="186"/>
      <c r="G38" s="186"/>
      <c r="H38" s="186"/>
      <c r="I38" s="187"/>
    </row>
    <row r="39" spans="1:9" ht="15">
      <c r="A39" s="188"/>
      <c r="B39" s="189"/>
      <c r="C39" s="189"/>
      <c r="D39" s="189"/>
      <c r="E39" s="189"/>
      <c r="F39" s="189"/>
      <c r="G39" s="189"/>
      <c r="H39" s="189"/>
      <c r="I39" s="190"/>
    </row>
    <row r="40" spans="1:9" ht="15">
      <c r="A40" s="188"/>
      <c r="B40" s="189"/>
      <c r="C40" s="189"/>
      <c r="D40" s="189"/>
      <c r="E40" s="189"/>
      <c r="F40" s="189"/>
      <c r="G40" s="189"/>
      <c r="H40" s="189"/>
      <c r="I40" s="190"/>
    </row>
    <row r="41" spans="1:9" ht="15">
      <c r="A41" s="188"/>
      <c r="B41" s="189"/>
      <c r="C41" s="189"/>
      <c r="D41" s="189"/>
      <c r="E41" s="189"/>
      <c r="F41" s="189"/>
      <c r="G41" s="189"/>
      <c r="H41" s="189"/>
      <c r="I41" s="190"/>
    </row>
    <row r="42" spans="1:9" ht="15">
      <c r="A42" s="188"/>
      <c r="B42" s="189"/>
      <c r="C42" s="189"/>
      <c r="D42" s="189"/>
      <c r="E42" s="189"/>
      <c r="F42" s="189"/>
      <c r="G42" s="189"/>
      <c r="H42" s="189"/>
      <c r="I42" s="190"/>
    </row>
    <row r="43" spans="1:9" ht="4.5" customHeight="1">
      <c r="A43" s="188"/>
      <c r="B43" s="189"/>
      <c r="C43" s="189"/>
      <c r="D43" s="189"/>
      <c r="E43" s="189"/>
      <c r="F43" s="189"/>
      <c r="G43" s="189"/>
      <c r="H43" s="189"/>
      <c r="I43" s="190"/>
    </row>
    <row r="44" spans="1:9" ht="15" hidden="1">
      <c r="A44" s="188"/>
      <c r="B44" s="189"/>
      <c r="C44" s="189"/>
      <c r="D44" s="189"/>
      <c r="E44" s="189"/>
      <c r="F44" s="189"/>
      <c r="G44" s="189"/>
      <c r="H44" s="189"/>
      <c r="I44" s="190"/>
    </row>
    <row r="45" spans="1:9" ht="15" hidden="1">
      <c r="A45" s="188"/>
      <c r="B45" s="189"/>
      <c r="C45" s="189"/>
      <c r="D45" s="189"/>
      <c r="E45" s="189"/>
      <c r="F45" s="189"/>
      <c r="G45" s="189"/>
      <c r="H45" s="189"/>
      <c r="I45" s="190"/>
    </row>
    <row r="46" spans="1:9" ht="15" customHeight="1" hidden="1">
      <c r="A46" s="188"/>
      <c r="B46" s="189"/>
      <c r="C46" s="189"/>
      <c r="D46" s="189"/>
      <c r="E46" s="189"/>
      <c r="F46" s="189"/>
      <c r="G46" s="189"/>
      <c r="H46" s="189"/>
      <c r="I46" s="190"/>
    </row>
    <row r="47" spans="1:9" ht="9" customHeight="1">
      <c r="A47" s="188"/>
      <c r="B47" s="189"/>
      <c r="C47" s="189"/>
      <c r="D47" s="189"/>
      <c r="E47" s="189"/>
      <c r="F47" s="189"/>
      <c r="G47" s="189"/>
      <c r="H47" s="189"/>
      <c r="I47" s="190"/>
    </row>
    <row r="48" spans="1:9" ht="4.5" customHeight="1" thickBot="1">
      <c r="A48" s="191"/>
      <c r="B48" s="192"/>
      <c r="C48" s="192"/>
      <c r="D48" s="192"/>
      <c r="E48" s="192"/>
      <c r="F48" s="192"/>
      <c r="G48" s="192"/>
      <c r="H48" s="192"/>
      <c r="I48" s="193"/>
    </row>
    <row r="49" s="1" customFormat="1" ht="15.75" thickBot="1"/>
    <row r="50" spans="1:9" ht="38.25" customHeight="1" thickBot="1">
      <c r="A50" s="182" t="s">
        <v>66</v>
      </c>
      <c r="B50" s="183"/>
      <c r="C50" s="183"/>
      <c r="D50" s="183"/>
      <c r="E50" s="183"/>
      <c r="F50" s="183"/>
      <c r="G50" s="183"/>
      <c r="H50" s="183"/>
      <c r="I50" s="184"/>
    </row>
    <row r="51" spans="1:9" ht="15">
      <c r="A51" s="185"/>
      <c r="B51" s="186"/>
      <c r="C51" s="186"/>
      <c r="D51" s="186"/>
      <c r="E51" s="186"/>
      <c r="F51" s="186"/>
      <c r="G51" s="186"/>
      <c r="H51" s="186"/>
      <c r="I51" s="187"/>
    </row>
    <row r="52" spans="1:9" ht="15">
      <c r="A52" s="188"/>
      <c r="B52" s="189"/>
      <c r="C52" s="189"/>
      <c r="D52" s="189"/>
      <c r="E52" s="189"/>
      <c r="F52" s="189"/>
      <c r="G52" s="189"/>
      <c r="H52" s="189"/>
      <c r="I52" s="190"/>
    </row>
    <row r="53" spans="1:9" ht="15">
      <c r="A53" s="188"/>
      <c r="B53" s="189"/>
      <c r="C53" s="189"/>
      <c r="D53" s="189"/>
      <c r="E53" s="189"/>
      <c r="F53" s="189"/>
      <c r="G53" s="189"/>
      <c r="H53" s="189"/>
      <c r="I53" s="190"/>
    </row>
    <row r="54" spans="1:9" ht="15">
      <c r="A54" s="188"/>
      <c r="B54" s="189"/>
      <c r="C54" s="189"/>
      <c r="D54" s="189"/>
      <c r="E54" s="189"/>
      <c r="F54" s="189"/>
      <c r="G54" s="189"/>
      <c r="H54" s="189"/>
      <c r="I54" s="190"/>
    </row>
    <row r="55" spans="1:9" ht="15">
      <c r="A55" s="188"/>
      <c r="B55" s="189"/>
      <c r="C55" s="189"/>
      <c r="D55" s="189"/>
      <c r="E55" s="189"/>
      <c r="F55" s="189"/>
      <c r="G55" s="189"/>
      <c r="H55" s="189"/>
      <c r="I55" s="190"/>
    </row>
    <row r="56" spans="1:9" ht="7.5" customHeight="1">
      <c r="A56" s="188"/>
      <c r="B56" s="189"/>
      <c r="C56" s="189"/>
      <c r="D56" s="189"/>
      <c r="E56" s="189"/>
      <c r="F56" s="189"/>
      <c r="G56" s="189"/>
      <c r="H56" s="189"/>
      <c r="I56" s="190"/>
    </row>
    <row r="57" spans="1:9" ht="15" hidden="1">
      <c r="A57" s="188"/>
      <c r="B57" s="189"/>
      <c r="C57" s="189"/>
      <c r="D57" s="189"/>
      <c r="E57" s="189"/>
      <c r="F57" s="189"/>
      <c r="G57" s="189"/>
      <c r="H57" s="189"/>
      <c r="I57" s="190"/>
    </row>
    <row r="58" spans="1:9" ht="15" hidden="1">
      <c r="A58" s="188"/>
      <c r="B58" s="189"/>
      <c r="C58" s="189"/>
      <c r="D58" s="189"/>
      <c r="E58" s="189"/>
      <c r="F58" s="189"/>
      <c r="G58" s="189"/>
      <c r="H58" s="189"/>
      <c r="I58" s="190"/>
    </row>
    <row r="59" spans="1:9" ht="15" hidden="1">
      <c r="A59" s="188"/>
      <c r="B59" s="189"/>
      <c r="C59" s="189"/>
      <c r="D59" s="189"/>
      <c r="E59" s="189"/>
      <c r="F59" s="189"/>
      <c r="G59" s="189"/>
      <c r="H59" s="189"/>
      <c r="I59" s="190"/>
    </row>
    <row r="60" spans="1:9" ht="15" hidden="1">
      <c r="A60" s="188"/>
      <c r="B60" s="189"/>
      <c r="C60" s="189"/>
      <c r="D60" s="189"/>
      <c r="E60" s="189"/>
      <c r="F60" s="189"/>
      <c r="G60" s="189"/>
      <c r="H60" s="189"/>
      <c r="I60" s="190"/>
    </row>
    <row r="61" spans="1:9" ht="9.75" customHeight="1" thickBot="1">
      <c r="A61" s="191"/>
      <c r="B61" s="192"/>
      <c r="C61" s="192"/>
      <c r="D61" s="192"/>
      <c r="E61" s="192"/>
      <c r="F61" s="192"/>
      <c r="G61" s="192"/>
      <c r="H61" s="192"/>
      <c r="I61" s="193"/>
    </row>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1" customFormat="1" ht="15"/>
    <row r="687" s="1" customFormat="1" ht="15"/>
    <row r="688" s="1" customFormat="1" ht="15"/>
    <row r="689" s="1" customFormat="1" ht="15"/>
    <row r="690" s="1" customFormat="1" ht="15"/>
    <row r="691" s="1" customFormat="1" ht="15"/>
    <row r="692" s="1" customFormat="1" ht="15"/>
    <row r="693" s="1" customFormat="1" ht="15"/>
    <row r="694" s="1" customFormat="1" ht="15"/>
    <row r="695" s="1" customFormat="1" ht="15"/>
    <row r="696" s="1" customFormat="1" ht="15"/>
    <row r="697" s="1" customFormat="1" ht="15"/>
    <row r="698" s="1" customFormat="1" ht="15"/>
    <row r="699" s="1" customFormat="1" ht="15"/>
    <row r="700" s="1" customFormat="1" ht="15"/>
    <row r="701" s="1" customFormat="1" ht="15"/>
    <row r="702" s="1" customFormat="1" ht="15"/>
    <row r="703" s="1" customFormat="1" ht="15"/>
    <row r="704" s="1" customFormat="1" ht="15"/>
    <row r="705" s="1" customFormat="1" ht="15"/>
    <row r="706" s="1" customFormat="1" ht="15"/>
    <row r="707" s="1" customFormat="1" ht="15"/>
    <row r="708" s="1" customFormat="1" ht="15"/>
    <row r="709" s="1" customFormat="1" ht="15"/>
    <row r="710" s="1" customFormat="1" ht="15"/>
    <row r="711" s="1" customFormat="1" ht="15"/>
    <row r="712" s="1" customFormat="1" ht="15"/>
    <row r="713" s="1" customFormat="1" ht="15"/>
    <row r="714" s="1" customFormat="1" ht="15"/>
    <row r="715" s="1" customFormat="1" ht="15"/>
    <row r="716" s="1" customFormat="1" ht="15"/>
    <row r="717" s="1" customFormat="1" ht="15"/>
    <row r="718" s="1" customFormat="1" ht="15"/>
    <row r="719" s="1" customFormat="1" ht="15"/>
    <row r="720" s="1" customFormat="1" ht="15"/>
    <row r="721" s="1" customFormat="1" ht="15"/>
    <row r="722" s="1" customFormat="1" ht="15"/>
    <row r="723" s="1" customFormat="1" ht="15"/>
    <row r="724" s="1" customFormat="1" ht="15"/>
    <row r="725" s="1" customFormat="1" ht="15"/>
    <row r="726" s="1" customFormat="1" ht="15"/>
    <row r="727" s="1" customFormat="1" ht="15"/>
    <row r="728" s="1" customFormat="1" ht="15"/>
    <row r="729" s="1" customFormat="1" ht="15"/>
    <row r="730" s="1" customFormat="1" ht="15"/>
    <row r="731" s="1" customFormat="1" ht="15"/>
    <row r="732" s="1" customFormat="1" ht="15"/>
    <row r="733" s="1" customFormat="1" ht="15"/>
    <row r="734" s="1" customFormat="1" ht="15"/>
    <row r="735" s="1" customFormat="1" ht="15"/>
    <row r="736" s="1" customFormat="1" ht="15"/>
    <row r="737" s="1" customFormat="1" ht="15"/>
    <row r="738" s="1" customFormat="1" ht="15"/>
    <row r="739" s="1" customFormat="1" ht="15"/>
    <row r="740" s="1" customFormat="1" ht="15"/>
    <row r="741" s="1" customFormat="1" ht="15"/>
    <row r="742" s="1" customFormat="1" ht="15"/>
    <row r="743" s="1" customFormat="1" ht="15"/>
    <row r="744" s="1" customFormat="1" ht="15"/>
    <row r="745" s="1" customFormat="1" ht="15"/>
    <row r="746" s="1" customFormat="1" ht="15"/>
    <row r="747" s="1" customFormat="1" ht="15"/>
    <row r="748" s="1" customFormat="1" ht="15"/>
    <row r="749" s="1" customFormat="1" ht="15"/>
    <row r="750" s="1" customFormat="1" ht="15"/>
    <row r="751" s="1" customFormat="1" ht="15"/>
    <row r="752" s="1" customFormat="1" ht="15"/>
    <row r="753" s="1" customFormat="1" ht="15"/>
    <row r="754" s="1" customFormat="1" ht="15"/>
    <row r="755" s="1" customFormat="1" ht="15"/>
    <row r="756" s="1" customFormat="1" ht="15"/>
    <row r="757" s="1" customFormat="1" ht="15"/>
    <row r="758" s="1" customFormat="1" ht="15"/>
    <row r="759" s="1" customFormat="1" ht="15"/>
    <row r="760" s="1" customFormat="1" ht="15"/>
    <row r="761" s="1" customFormat="1" ht="15"/>
    <row r="762" s="1" customFormat="1" ht="15"/>
    <row r="763" s="1" customFormat="1" ht="15"/>
    <row r="764" s="1" customFormat="1" ht="15"/>
    <row r="765" s="1" customFormat="1" ht="15"/>
    <row r="766" s="1" customFormat="1" ht="15"/>
    <row r="767" s="1" customFormat="1" ht="15"/>
    <row r="768" s="1" customFormat="1" ht="15"/>
    <row r="769" s="1" customFormat="1" ht="15"/>
    <row r="770" s="1" customFormat="1" ht="15"/>
    <row r="771" s="1" customFormat="1" ht="15"/>
    <row r="772" s="1" customFormat="1" ht="15"/>
    <row r="773" s="1" customFormat="1" ht="15"/>
    <row r="774" s="1" customFormat="1" ht="15"/>
    <row r="775" s="1" customFormat="1" ht="15"/>
    <row r="776" s="1" customFormat="1" ht="15"/>
    <row r="777" s="1" customFormat="1" ht="15"/>
    <row r="778" s="1" customFormat="1" ht="15"/>
    <row r="779" s="1" customFormat="1" ht="15"/>
    <row r="780" s="1" customFormat="1" ht="15"/>
    <row r="781" s="1" customFormat="1" ht="15"/>
    <row r="782" s="1" customFormat="1" ht="15"/>
    <row r="783" s="1" customFormat="1" ht="15"/>
    <row r="784" s="1" customFormat="1" ht="15"/>
    <row r="785" s="1" customFormat="1" ht="15"/>
    <row r="786" s="1" customFormat="1" ht="15"/>
    <row r="787" s="1" customFormat="1" ht="15"/>
    <row r="788" s="1" customFormat="1" ht="15"/>
    <row r="789" s="1" customFormat="1" ht="15"/>
    <row r="790" s="1" customFormat="1" ht="15"/>
    <row r="791" s="1" customFormat="1" ht="15"/>
    <row r="792" s="1" customFormat="1" ht="15"/>
    <row r="793" s="1" customFormat="1" ht="15"/>
    <row r="794" s="1" customFormat="1" ht="15"/>
    <row r="795" s="1" customFormat="1" ht="15"/>
    <row r="796" s="1" customFormat="1" ht="15"/>
    <row r="797" s="1" customFormat="1" ht="15"/>
    <row r="798" s="1" customFormat="1" ht="15"/>
    <row r="799" s="1" customFormat="1" ht="15"/>
    <row r="800" s="1" customFormat="1" ht="15"/>
    <row r="801" s="1" customFormat="1" ht="15"/>
    <row r="802" s="1" customFormat="1" ht="15"/>
    <row r="803" s="1" customFormat="1" ht="15"/>
    <row r="804" s="1" customFormat="1" ht="15"/>
    <row r="805" s="1" customFormat="1" ht="15"/>
    <row r="806" s="1" customFormat="1" ht="15"/>
    <row r="807" s="1" customFormat="1" ht="15"/>
    <row r="808" s="1" customFormat="1" ht="15"/>
    <row r="809" s="1" customFormat="1" ht="15"/>
    <row r="810" s="1" customFormat="1" ht="15"/>
    <row r="811" s="1" customFormat="1" ht="15"/>
    <row r="812" s="1" customFormat="1" ht="15"/>
    <row r="813" s="1" customFormat="1" ht="15"/>
    <row r="814" s="1" customFormat="1" ht="15"/>
    <row r="815" s="1" customFormat="1" ht="15"/>
    <row r="816" s="1" customFormat="1" ht="15"/>
    <row r="817" s="1" customFormat="1" ht="15"/>
    <row r="818" s="1" customFormat="1" ht="15"/>
    <row r="819" s="1" customFormat="1" ht="15"/>
    <row r="820" s="1" customFormat="1" ht="15"/>
    <row r="821" s="1" customFormat="1" ht="15"/>
    <row r="822" s="1" customFormat="1" ht="15"/>
    <row r="823" s="1" customFormat="1" ht="15"/>
    <row r="824" s="1" customFormat="1" ht="15"/>
    <row r="825" s="1" customFormat="1" ht="15"/>
    <row r="826" s="1" customFormat="1" ht="15"/>
    <row r="827" s="1" customFormat="1" ht="15"/>
    <row r="828" s="1" customFormat="1" ht="15"/>
    <row r="829" s="1" customFormat="1" ht="15"/>
    <row r="830" s="1" customFormat="1" ht="15"/>
    <row r="831" s="1" customFormat="1" ht="15"/>
    <row r="832" s="1" customFormat="1" ht="15"/>
    <row r="833" s="1" customFormat="1" ht="15"/>
    <row r="834" s="1" customFormat="1" ht="15"/>
    <row r="835" s="1" customFormat="1" ht="15"/>
    <row r="836" s="1" customFormat="1" ht="15"/>
    <row r="837" s="1" customFormat="1" ht="15"/>
    <row r="838" s="1" customFormat="1" ht="15"/>
    <row r="839" s="1" customFormat="1" ht="15"/>
    <row r="840" s="1" customFormat="1" ht="15"/>
    <row r="841" s="1" customFormat="1" ht="15"/>
    <row r="842" s="1" customFormat="1" ht="15"/>
    <row r="843" s="1" customFormat="1" ht="15"/>
    <row r="844" s="1" customFormat="1" ht="15"/>
    <row r="845" s="1" customFormat="1" ht="15"/>
    <row r="846" s="1" customFormat="1" ht="15"/>
    <row r="847" s="1" customFormat="1" ht="15"/>
    <row r="848" s="1" customFormat="1" ht="15"/>
    <row r="849" s="1" customFormat="1" ht="15"/>
    <row r="850" s="1" customFormat="1" ht="15"/>
    <row r="851" s="1" customFormat="1" ht="15"/>
    <row r="852" s="1" customFormat="1" ht="15"/>
    <row r="853" s="1" customFormat="1" ht="15"/>
    <row r="854" s="1" customFormat="1" ht="15"/>
    <row r="855" s="1" customFormat="1" ht="15"/>
    <row r="856" s="1" customFormat="1" ht="15"/>
    <row r="857" s="1" customFormat="1" ht="15"/>
    <row r="858" s="1" customFormat="1" ht="15"/>
    <row r="859" s="1" customFormat="1" ht="15"/>
    <row r="860" s="1" customFormat="1" ht="15"/>
    <row r="861" s="1" customFormat="1" ht="15"/>
    <row r="862" s="1" customFormat="1" ht="15"/>
    <row r="863" s="1" customFormat="1" ht="15"/>
    <row r="864" s="1" customFormat="1" ht="15"/>
    <row r="865" s="1" customFormat="1" ht="15"/>
    <row r="866" s="1" customFormat="1" ht="15"/>
    <row r="867" s="1" customFormat="1" ht="15"/>
    <row r="868" s="1" customFormat="1" ht="15"/>
    <row r="869" s="1" customFormat="1" ht="15"/>
    <row r="870" s="1" customFormat="1" ht="15"/>
    <row r="871" s="1" customFormat="1" ht="15"/>
    <row r="872" s="1" customFormat="1" ht="15"/>
    <row r="873" s="1" customFormat="1" ht="15"/>
    <row r="874" s="1" customFormat="1" ht="15"/>
    <row r="875" s="1" customFormat="1" ht="15"/>
    <row r="876" s="1" customFormat="1" ht="15"/>
    <row r="877" s="1" customFormat="1" ht="15"/>
    <row r="878" s="1" customFormat="1" ht="15"/>
    <row r="879" s="1" customFormat="1" ht="15"/>
    <row r="880" s="1" customFormat="1" ht="15"/>
    <row r="881" s="1" customFormat="1" ht="15"/>
    <row r="882" s="1" customFormat="1" ht="15"/>
    <row r="883" s="1" customFormat="1" ht="15"/>
    <row r="884" s="1" customFormat="1" ht="15"/>
    <row r="885" s="1" customFormat="1" ht="15"/>
    <row r="886" s="1" customFormat="1" ht="15"/>
    <row r="887" s="1" customFormat="1" ht="15"/>
    <row r="888" s="1" customFormat="1" ht="15"/>
    <row r="889" s="1" customFormat="1" ht="15"/>
    <row r="890" s="1" customFormat="1" ht="15"/>
    <row r="891" s="1" customFormat="1" ht="15"/>
    <row r="892" s="1" customFormat="1" ht="15"/>
    <row r="893" s="1" customFormat="1" ht="15"/>
    <row r="894" s="1" customFormat="1" ht="15"/>
    <row r="895" s="1" customFormat="1" ht="15"/>
    <row r="896" s="1" customFormat="1" ht="15"/>
    <row r="897" s="1" customFormat="1" ht="15"/>
    <row r="898" s="1" customFormat="1" ht="15"/>
    <row r="899" s="1" customFormat="1" ht="15"/>
    <row r="900" s="1" customFormat="1" ht="15"/>
    <row r="901" s="1" customFormat="1" ht="15"/>
    <row r="902" s="1" customFormat="1" ht="15"/>
    <row r="903" s="1" customFormat="1" ht="15"/>
    <row r="904" s="1" customFormat="1" ht="15"/>
    <row r="905" s="1" customFormat="1" ht="15"/>
    <row r="906" s="1" customFormat="1" ht="15"/>
    <row r="907" s="1" customFormat="1" ht="15"/>
    <row r="908" s="1" customFormat="1" ht="15"/>
    <row r="909" s="1" customFormat="1" ht="15"/>
    <row r="910" s="1" customFormat="1" ht="15"/>
    <row r="911" s="1" customFormat="1" ht="15"/>
    <row r="912" s="1" customFormat="1" ht="15"/>
    <row r="913" s="1" customFormat="1" ht="15"/>
    <row r="914" s="1" customFormat="1" ht="15"/>
    <row r="915" s="1" customFormat="1" ht="15"/>
    <row r="916" s="1" customFormat="1" ht="15"/>
    <row r="917" s="1" customFormat="1" ht="15"/>
    <row r="918" s="1" customFormat="1" ht="15"/>
    <row r="919" s="1" customFormat="1" ht="15"/>
    <row r="920" s="1" customFormat="1" ht="15"/>
    <row r="921" s="1" customFormat="1" ht="15"/>
    <row r="922" s="1" customFormat="1" ht="15"/>
    <row r="923" s="1" customFormat="1" ht="15"/>
    <row r="924" s="1" customFormat="1" ht="15"/>
    <row r="925" s="1" customFormat="1" ht="15"/>
    <row r="926" s="1" customFormat="1" ht="15"/>
    <row r="927" s="1" customFormat="1" ht="15"/>
    <row r="928" s="1" customFormat="1" ht="15"/>
    <row r="929" s="1" customFormat="1" ht="15"/>
    <row r="930" s="1" customFormat="1" ht="15"/>
    <row r="931" s="1" customFormat="1" ht="15"/>
    <row r="932" s="1" customFormat="1" ht="15"/>
    <row r="933" s="1" customFormat="1" ht="15"/>
    <row r="934" s="1" customFormat="1" ht="15"/>
    <row r="935" s="1" customFormat="1" ht="15"/>
    <row r="936" s="1" customFormat="1" ht="15"/>
    <row r="937" s="1" customFormat="1" ht="15"/>
    <row r="938" s="1" customFormat="1" ht="15"/>
    <row r="939" s="1" customFormat="1" ht="15"/>
    <row r="940" s="1" customFormat="1" ht="15"/>
    <row r="941" s="1" customFormat="1" ht="15"/>
    <row r="942" s="1" customFormat="1" ht="15"/>
    <row r="943" s="1" customFormat="1" ht="15"/>
    <row r="944" s="1" customFormat="1" ht="15"/>
    <row r="945" s="1" customFormat="1" ht="15"/>
    <row r="946" s="1" customFormat="1" ht="15"/>
    <row r="947" s="1" customFormat="1" ht="15"/>
    <row r="948" s="1" customFormat="1" ht="15"/>
    <row r="949" s="1" customFormat="1" ht="15"/>
    <row r="950" s="1" customFormat="1" ht="15"/>
    <row r="951" s="1" customFormat="1" ht="15"/>
    <row r="952" s="1" customFormat="1" ht="15"/>
    <row r="953" s="1" customFormat="1" ht="15"/>
    <row r="954" s="1" customFormat="1" ht="15"/>
    <row r="955" s="1" customFormat="1" ht="15"/>
    <row r="956" s="1" customFormat="1" ht="15"/>
    <row r="957" s="1" customFormat="1" ht="15"/>
    <row r="958" s="1" customFormat="1" ht="15"/>
    <row r="959" s="1" customFormat="1" ht="15"/>
    <row r="960" s="1" customFormat="1" ht="15"/>
    <row r="961" s="1" customFormat="1" ht="15"/>
    <row r="962" s="1" customFormat="1" ht="15"/>
    <row r="963" s="1" customFormat="1" ht="15"/>
    <row r="964" s="1" customFormat="1" ht="15"/>
    <row r="965" s="1" customFormat="1" ht="15"/>
    <row r="966" s="1" customFormat="1" ht="15"/>
    <row r="967" s="1" customFormat="1" ht="15"/>
    <row r="968" s="1" customFormat="1" ht="15"/>
    <row r="969" s="1" customFormat="1" ht="15"/>
    <row r="970" s="1" customFormat="1" ht="15"/>
    <row r="971" s="1" customFormat="1" ht="15"/>
    <row r="972" s="1" customFormat="1" ht="15"/>
    <row r="973" s="1" customFormat="1" ht="15"/>
    <row r="974" s="1" customFormat="1" ht="15"/>
    <row r="975" s="1" customFormat="1" ht="15"/>
    <row r="976" s="1" customFormat="1" ht="15"/>
    <row r="977" s="1" customFormat="1" ht="15"/>
    <row r="978" s="1" customFormat="1" ht="15"/>
    <row r="979" s="1" customFormat="1" ht="15"/>
    <row r="980" s="1" customFormat="1" ht="15"/>
    <row r="981" s="1" customFormat="1" ht="15"/>
    <row r="982" s="1" customFormat="1" ht="15"/>
    <row r="983" s="1" customFormat="1" ht="15"/>
    <row r="984" s="1" customFormat="1" ht="15"/>
    <row r="985" s="1" customFormat="1" ht="15"/>
    <row r="986" s="1" customFormat="1" ht="15"/>
    <row r="987" s="1" customFormat="1" ht="15"/>
    <row r="988" s="1" customFormat="1" ht="15"/>
    <row r="989" s="1" customFormat="1" ht="15"/>
    <row r="990" s="1" customFormat="1" ht="15"/>
    <row r="991" s="1" customFormat="1" ht="15"/>
    <row r="992" s="1" customFormat="1" ht="15"/>
    <row r="993" s="1" customFormat="1" ht="15"/>
    <row r="994" s="1" customFormat="1" ht="15"/>
    <row r="995" s="1" customFormat="1" ht="15"/>
    <row r="996" s="1" customFormat="1" ht="15"/>
    <row r="997" s="1" customFormat="1" ht="15"/>
    <row r="998" s="1" customFormat="1" ht="15"/>
    <row r="999" s="1" customFormat="1" ht="15"/>
    <row r="1000" s="1" customFormat="1" ht="15"/>
    <row r="1001" s="1" customFormat="1" ht="15"/>
    <row r="1002" s="1" customFormat="1" ht="15"/>
    <row r="1003" s="1" customFormat="1" ht="15"/>
    <row r="1004" s="1" customFormat="1" ht="15"/>
    <row r="1005" s="1" customFormat="1" ht="15"/>
    <row r="1006" s="1" customFormat="1" ht="15"/>
    <row r="1007" s="1" customFormat="1" ht="15"/>
    <row r="1008" s="1" customFormat="1" ht="15"/>
    <row r="1009" s="1" customFormat="1" ht="15"/>
    <row r="1010" s="1" customFormat="1" ht="15"/>
    <row r="1011" s="1" customFormat="1" ht="15"/>
    <row r="1012" s="1" customFormat="1" ht="15"/>
    <row r="1013" s="1" customFormat="1" ht="15"/>
    <row r="1014" s="1" customFormat="1" ht="15"/>
    <row r="1015" s="1" customFormat="1" ht="15"/>
    <row r="1016" s="1" customFormat="1" ht="15"/>
    <row r="1017" s="1" customFormat="1" ht="15"/>
    <row r="1018" s="1" customFormat="1" ht="15"/>
    <row r="1019" s="1" customFormat="1" ht="15"/>
    <row r="1020" s="1" customFormat="1" ht="15"/>
    <row r="1021" s="1" customFormat="1" ht="15"/>
    <row r="1022" s="1" customFormat="1" ht="15"/>
    <row r="1023" s="1" customFormat="1" ht="15"/>
    <row r="1024" s="1" customFormat="1" ht="15"/>
    <row r="1025" s="1" customFormat="1" ht="15"/>
    <row r="1026" s="1" customFormat="1" ht="15"/>
    <row r="1027" s="1" customFormat="1" ht="15"/>
    <row r="1028" s="1" customFormat="1" ht="15"/>
    <row r="1029" s="1" customFormat="1" ht="15"/>
    <row r="1030" s="1" customFormat="1" ht="15"/>
    <row r="1031" s="1" customFormat="1" ht="15"/>
    <row r="1032" s="1" customFormat="1" ht="15"/>
    <row r="1033" s="1" customFormat="1" ht="15"/>
    <row r="1034" s="1" customFormat="1" ht="15"/>
    <row r="1035" s="1" customFormat="1" ht="15"/>
    <row r="1036" s="1" customFormat="1" ht="15"/>
    <row r="1037" s="1" customFormat="1" ht="15"/>
    <row r="1038" s="1" customFormat="1" ht="15"/>
    <row r="1039" s="1" customFormat="1" ht="15"/>
    <row r="1040" s="1" customFormat="1" ht="15"/>
    <row r="1041" s="1" customFormat="1" ht="15"/>
    <row r="1042" s="1" customFormat="1" ht="15"/>
    <row r="1043" s="1" customFormat="1" ht="15"/>
    <row r="1044" s="1" customFormat="1" ht="15"/>
    <row r="1045" s="1" customFormat="1" ht="15"/>
    <row r="1046" s="1" customFormat="1" ht="15"/>
    <row r="1047" s="1" customFormat="1" ht="15"/>
    <row r="1048" s="1" customFormat="1" ht="15"/>
    <row r="1049" s="1" customFormat="1" ht="15"/>
    <row r="1050" s="1" customFormat="1" ht="15"/>
    <row r="1051" s="1" customFormat="1" ht="15"/>
    <row r="1052" s="1" customFormat="1" ht="15"/>
    <row r="1053" s="1" customFormat="1" ht="15"/>
    <row r="1054" s="1" customFormat="1" ht="15"/>
    <row r="1055" s="1" customFormat="1" ht="15"/>
    <row r="1056" s="1" customFormat="1" ht="15"/>
    <row r="1057" s="1" customFormat="1" ht="15"/>
    <row r="1058" s="1" customFormat="1" ht="15"/>
    <row r="1059" s="1" customFormat="1" ht="15"/>
    <row r="1060" s="1" customFormat="1" ht="15"/>
    <row r="1061" s="1" customFormat="1" ht="15"/>
    <row r="1062" s="1" customFormat="1" ht="15"/>
    <row r="1063" s="1" customFormat="1" ht="15"/>
    <row r="1064" s="1" customFormat="1" ht="15"/>
    <row r="1065" s="1" customFormat="1" ht="15"/>
    <row r="1066" s="1" customFormat="1" ht="15"/>
    <row r="1067" s="1" customFormat="1" ht="15"/>
    <row r="1068" s="1" customFormat="1" ht="15"/>
    <row r="1069" s="1" customFormat="1" ht="15"/>
    <row r="1070" s="1" customFormat="1" ht="15"/>
    <row r="1071" s="1" customFormat="1" ht="15"/>
    <row r="1072" s="1" customFormat="1" ht="15"/>
    <row r="1073" s="1" customFormat="1" ht="15"/>
    <row r="1074" s="1" customFormat="1" ht="15"/>
    <row r="1075" s="1" customFormat="1" ht="15"/>
    <row r="1076" s="1" customFormat="1" ht="15"/>
    <row r="1077" s="1" customFormat="1" ht="15"/>
    <row r="1078" s="1" customFormat="1" ht="15"/>
    <row r="1079" s="1" customFormat="1" ht="15"/>
    <row r="1080" s="1" customFormat="1" ht="15"/>
    <row r="1081" s="1" customFormat="1" ht="15"/>
    <row r="1082" s="1" customFormat="1" ht="15"/>
    <row r="1083" s="1" customFormat="1" ht="15"/>
    <row r="1084" s="1" customFormat="1" ht="15"/>
    <row r="1085" s="1" customFormat="1" ht="15"/>
    <row r="1086" s="1" customFormat="1" ht="15"/>
    <row r="1087" s="1" customFormat="1" ht="15"/>
    <row r="1088" s="1" customFormat="1" ht="15"/>
    <row r="1089" s="1" customFormat="1" ht="15"/>
    <row r="1090" s="1" customFormat="1" ht="15"/>
    <row r="1091" s="1" customFormat="1" ht="15"/>
    <row r="1092" s="1" customFormat="1" ht="15"/>
    <row r="1093" s="1" customFormat="1" ht="15"/>
    <row r="1094" s="1" customFormat="1" ht="15"/>
    <row r="1095" s="1" customFormat="1" ht="15"/>
    <row r="1096" s="1" customFormat="1" ht="15"/>
    <row r="1097" s="1" customFormat="1" ht="15"/>
    <row r="1098" s="1" customFormat="1" ht="15"/>
    <row r="1099" s="1" customFormat="1" ht="15"/>
    <row r="1100" s="1" customFormat="1" ht="15"/>
    <row r="1101" s="1" customFormat="1" ht="15"/>
    <row r="1102" s="1" customFormat="1" ht="15"/>
    <row r="1103" s="1" customFormat="1" ht="15"/>
    <row r="1104" s="1" customFormat="1" ht="15"/>
    <row r="1105" s="1" customFormat="1" ht="15"/>
    <row r="1106" s="1" customFormat="1" ht="15"/>
    <row r="1107" s="1" customFormat="1" ht="15"/>
    <row r="1108" s="1" customFormat="1" ht="15"/>
    <row r="1109" s="1" customFormat="1" ht="15"/>
    <row r="1110" s="1" customFormat="1" ht="15"/>
    <row r="1111" s="1" customFormat="1" ht="15"/>
    <row r="1112" s="1" customFormat="1" ht="15"/>
    <row r="1113" s="1" customFormat="1" ht="15"/>
    <row r="1114" s="1" customFormat="1" ht="15"/>
    <row r="1115" s="1" customFormat="1" ht="15"/>
    <row r="1116" s="1" customFormat="1" ht="15"/>
    <row r="1117" s="1" customFormat="1" ht="15"/>
    <row r="1118" s="1" customFormat="1" ht="15"/>
    <row r="1119" s="1" customFormat="1" ht="15"/>
    <row r="1120" s="1" customFormat="1" ht="15"/>
    <row r="1121" s="1" customFormat="1" ht="15"/>
    <row r="1122" s="1" customFormat="1" ht="15"/>
    <row r="1123" s="1" customFormat="1" ht="15"/>
    <row r="1124" s="1" customFormat="1" ht="15"/>
    <row r="1125" s="1" customFormat="1" ht="15"/>
    <row r="1126" s="1" customFormat="1" ht="15"/>
    <row r="1127" s="1" customFormat="1" ht="15"/>
    <row r="1128" s="1" customFormat="1" ht="15"/>
    <row r="1129" s="1" customFormat="1" ht="15"/>
    <row r="1130" s="1" customFormat="1" ht="15"/>
    <row r="1131" s="1" customFormat="1" ht="15"/>
    <row r="1132" s="1" customFormat="1" ht="15"/>
    <row r="1133" s="1" customFormat="1" ht="15"/>
    <row r="1134" s="1" customFormat="1" ht="15"/>
    <row r="1135" s="1" customFormat="1" ht="15"/>
    <row r="1136" s="1" customFormat="1" ht="15"/>
    <row r="1137" s="1" customFormat="1" ht="15"/>
    <row r="1138" s="1" customFormat="1" ht="15"/>
    <row r="1139" s="1" customFormat="1" ht="15"/>
    <row r="1140" s="1" customFormat="1" ht="15"/>
    <row r="1141" s="1" customFormat="1" ht="15"/>
    <row r="1142" s="1" customFormat="1" ht="15"/>
    <row r="1143" s="1" customFormat="1" ht="15"/>
    <row r="1144" s="1" customFormat="1" ht="15"/>
    <row r="1145" s="1" customFormat="1" ht="15"/>
    <row r="1146" s="1" customFormat="1" ht="15"/>
    <row r="1147" s="1" customFormat="1" ht="15"/>
    <row r="1148" s="1" customFormat="1" ht="15"/>
    <row r="1149" s="1" customFormat="1" ht="15"/>
    <row r="1150" s="1" customFormat="1" ht="15"/>
    <row r="1151" s="1" customFormat="1" ht="15"/>
    <row r="1152" s="1" customFormat="1" ht="15"/>
    <row r="1153" s="1" customFormat="1" ht="15"/>
    <row r="1154" s="1" customFormat="1" ht="15"/>
    <row r="1155" s="1" customFormat="1" ht="15"/>
    <row r="1156" s="1" customFormat="1" ht="15"/>
    <row r="1157" s="1" customFormat="1" ht="15"/>
    <row r="1158" s="1" customFormat="1" ht="15"/>
    <row r="1159" s="1" customFormat="1" ht="15"/>
    <row r="1160" s="1" customFormat="1" ht="15"/>
    <row r="1161" s="1" customFormat="1" ht="15"/>
    <row r="1162" s="1" customFormat="1" ht="15"/>
    <row r="1163" s="1" customFormat="1" ht="15"/>
    <row r="1164" s="1" customFormat="1" ht="15"/>
    <row r="1165" s="1" customFormat="1" ht="15"/>
    <row r="1166" s="1" customFormat="1" ht="15"/>
    <row r="1167" s="1" customFormat="1" ht="15"/>
    <row r="1168" s="1" customFormat="1" ht="15"/>
    <row r="1169" s="1" customFormat="1" ht="15"/>
    <row r="1170" s="1" customFormat="1" ht="15"/>
    <row r="1171" s="1" customFormat="1" ht="15"/>
    <row r="1172" s="1" customFormat="1" ht="15"/>
    <row r="1173" s="1" customFormat="1" ht="15"/>
    <row r="1174" s="1" customFormat="1" ht="15"/>
    <row r="1175" s="1" customFormat="1" ht="15"/>
    <row r="1176" s="1" customFormat="1" ht="15"/>
    <row r="1177" s="1" customFormat="1" ht="15"/>
    <row r="1178" s="1" customFormat="1" ht="15"/>
    <row r="1179" s="1" customFormat="1" ht="15"/>
    <row r="1180" s="1" customFormat="1" ht="15"/>
    <row r="1181" s="1" customFormat="1" ht="15"/>
    <row r="1182" s="1" customFormat="1" ht="15"/>
    <row r="1183" s="1" customFormat="1" ht="15"/>
    <row r="1184" s="1" customFormat="1" ht="15"/>
    <row r="1185" s="1" customFormat="1" ht="15"/>
    <row r="1186" s="1" customFormat="1" ht="15"/>
    <row r="1187" s="1" customFormat="1" ht="15"/>
    <row r="1188" s="1" customFormat="1" ht="15"/>
    <row r="1189" s="1" customFormat="1" ht="15"/>
    <row r="1190" s="1" customFormat="1" ht="15"/>
    <row r="1191" s="1" customFormat="1" ht="15"/>
    <row r="1192" s="1" customFormat="1" ht="15"/>
    <row r="1193" s="1" customFormat="1" ht="15"/>
    <row r="1194" s="1" customFormat="1" ht="15"/>
    <row r="1195" s="1" customFormat="1" ht="15"/>
    <row r="1196" s="1" customFormat="1" ht="15"/>
    <row r="1197" s="1" customFormat="1" ht="15"/>
    <row r="1198" s="1" customFormat="1" ht="15"/>
    <row r="1199" s="1" customFormat="1" ht="15"/>
    <row r="1200" s="1" customFormat="1" ht="15"/>
    <row r="1201" s="1" customFormat="1" ht="15"/>
    <row r="1202" s="1" customFormat="1" ht="15"/>
    <row r="1203" s="1" customFormat="1" ht="15"/>
    <row r="1204" s="1" customFormat="1" ht="15"/>
    <row r="1205" s="1" customFormat="1" ht="15"/>
    <row r="1206" s="1" customFormat="1" ht="15"/>
    <row r="1207" s="1" customFormat="1" ht="15"/>
    <row r="1208" s="1" customFormat="1" ht="15"/>
    <row r="1209" s="1" customFormat="1" ht="15"/>
    <row r="1210" s="1" customFormat="1" ht="15"/>
    <row r="1211" s="1" customFormat="1" ht="15"/>
    <row r="1212" s="1" customFormat="1" ht="15"/>
    <row r="1213" s="1" customFormat="1" ht="15"/>
    <row r="1214" s="1" customFormat="1" ht="15"/>
    <row r="1215" s="1" customFormat="1" ht="15"/>
    <row r="1216" s="1" customFormat="1" ht="15"/>
    <row r="1217" s="1" customFormat="1" ht="15"/>
    <row r="1218" s="1" customFormat="1" ht="15"/>
    <row r="1219" s="1" customFormat="1" ht="15"/>
    <row r="1220" s="1" customFormat="1" ht="15"/>
    <row r="1221" s="1" customFormat="1" ht="15"/>
    <row r="1222" s="1" customFormat="1" ht="15"/>
    <row r="1223" s="1" customFormat="1" ht="15"/>
    <row r="1224" s="1" customFormat="1" ht="15"/>
    <row r="1225" s="1" customFormat="1" ht="15"/>
    <row r="1226" s="1" customFormat="1" ht="15"/>
    <row r="1227" s="1" customFormat="1" ht="15"/>
    <row r="1228" s="1" customFormat="1" ht="15"/>
    <row r="1229" s="1" customFormat="1" ht="15"/>
    <row r="1230" s="1" customFormat="1" ht="15"/>
    <row r="1231" s="1" customFormat="1" ht="15"/>
    <row r="1232" s="1" customFormat="1" ht="15"/>
    <row r="1233" s="1" customFormat="1" ht="15"/>
    <row r="1234" s="1" customFormat="1" ht="15"/>
    <row r="1235" s="1" customFormat="1" ht="15"/>
    <row r="1236" s="1" customFormat="1" ht="15"/>
    <row r="1237" s="1" customFormat="1" ht="15"/>
    <row r="1238" s="1" customFormat="1" ht="15"/>
    <row r="1239" s="1" customFormat="1" ht="15"/>
    <row r="1240" s="1" customFormat="1" ht="15"/>
    <row r="1241" s="1" customFormat="1" ht="15"/>
    <row r="1242" s="1" customFormat="1" ht="15"/>
    <row r="1243" s="1" customFormat="1" ht="15"/>
    <row r="1244" s="1" customFormat="1" ht="15"/>
    <row r="1245" s="1" customFormat="1" ht="15"/>
    <row r="1246" s="1" customFormat="1" ht="15"/>
    <row r="1247" s="1" customFormat="1" ht="15"/>
    <row r="1248" s="1" customFormat="1" ht="15"/>
    <row r="1249" s="1" customFormat="1" ht="15"/>
    <row r="1250" s="1" customFormat="1" ht="15"/>
    <row r="1251" s="1" customFormat="1" ht="15"/>
    <row r="1252" s="1" customFormat="1" ht="15"/>
    <row r="1253" s="1" customFormat="1" ht="15"/>
    <row r="1254" s="1" customFormat="1" ht="15"/>
    <row r="1255" s="1" customFormat="1" ht="15"/>
    <row r="1256" s="1" customFormat="1" ht="15"/>
    <row r="1257" s="1" customFormat="1" ht="15"/>
    <row r="1258" s="1" customFormat="1" ht="15"/>
    <row r="1259" s="1" customFormat="1" ht="15"/>
    <row r="1260" s="1" customFormat="1" ht="15"/>
    <row r="1261" s="1" customFormat="1" ht="15"/>
    <row r="1262" s="1" customFormat="1" ht="15"/>
    <row r="1263" s="1" customFormat="1" ht="15"/>
    <row r="1264" s="1" customFormat="1" ht="15"/>
    <row r="1265" s="1" customFormat="1" ht="15"/>
    <row r="1266" s="1" customFormat="1" ht="15"/>
    <row r="1267" s="1" customFormat="1" ht="15"/>
    <row r="1268" s="1" customFormat="1" ht="15"/>
    <row r="1269" s="1" customFormat="1" ht="15"/>
    <row r="1270" s="1" customFormat="1" ht="15"/>
    <row r="1271" s="1" customFormat="1" ht="15"/>
    <row r="1272" s="1" customFormat="1" ht="15"/>
    <row r="1273" s="1" customFormat="1" ht="15"/>
    <row r="1274" s="1" customFormat="1" ht="15"/>
    <row r="1275" s="1" customFormat="1" ht="15"/>
    <row r="1276" s="1" customFormat="1" ht="15"/>
    <row r="1277" s="1" customFormat="1" ht="15"/>
    <row r="1278" s="1" customFormat="1" ht="15"/>
    <row r="1279" s="1" customFormat="1" ht="15"/>
    <row r="1280" s="1" customFormat="1" ht="15"/>
    <row r="1281" s="1" customFormat="1" ht="15"/>
    <row r="1282" s="1" customFormat="1" ht="15"/>
    <row r="1283" s="1" customFormat="1" ht="15"/>
    <row r="1284" s="1" customFormat="1" ht="15"/>
    <row r="1285" s="1" customFormat="1" ht="15"/>
    <row r="1286" s="1" customFormat="1" ht="15"/>
    <row r="1287" s="1" customFormat="1" ht="15"/>
    <row r="1288" s="1" customFormat="1" ht="15"/>
    <row r="1289" s="1" customFormat="1" ht="15"/>
    <row r="1290" s="1" customFormat="1" ht="15"/>
    <row r="1291" s="1" customFormat="1" ht="15"/>
    <row r="1292" s="1" customFormat="1" ht="15"/>
    <row r="1293" s="1" customFormat="1" ht="15"/>
    <row r="1294" s="1" customFormat="1" ht="15"/>
    <row r="1295" s="1" customFormat="1" ht="15"/>
    <row r="1296" s="1" customFormat="1" ht="15"/>
    <row r="1297" s="1" customFormat="1" ht="15"/>
    <row r="1298" s="1" customFormat="1" ht="15"/>
    <row r="1299" s="1" customFormat="1" ht="15"/>
    <row r="1300" s="1" customFormat="1" ht="15"/>
    <row r="1301" s="1" customFormat="1" ht="15"/>
    <row r="1302" s="1" customFormat="1" ht="15"/>
    <row r="1303" s="1" customFormat="1" ht="15"/>
    <row r="1304" s="1" customFormat="1" ht="15"/>
    <row r="1305" s="1" customFormat="1" ht="15"/>
    <row r="1306" s="1" customFormat="1" ht="15"/>
    <row r="1307" s="1" customFormat="1" ht="15"/>
    <row r="1308" s="1" customFormat="1" ht="15"/>
    <row r="1309" s="1" customFormat="1" ht="15"/>
    <row r="1310" s="1" customFormat="1" ht="15"/>
    <row r="1311" s="1" customFormat="1" ht="15"/>
    <row r="1312" s="1" customFormat="1" ht="15"/>
    <row r="1313" s="1" customFormat="1" ht="15"/>
    <row r="1314" s="1" customFormat="1" ht="15"/>
    <row r="1315" s="1" customFormat="1" ht="15"/>
    <row r="1316" s="1" customFormat="1" ht="15"/>
    <row r="1317" s="1" customFormat="1" ht="15"/>
    <row r="1318" s="1" customFormat="1" ht="15"/>
    <row r="1319" s="1" customFormat="1" ht="15"/>
    <row r="1320" s="1" customFormat="1" ht="15"/>
    <row r="1321" s="1" customFormat="1" ht="15"/>
    <row r="1322" s="1" customFormat="1" ht="15"/>
    <row r="1323" s="1" customFormat="1" ht="15"/>
    <row r="1324" s="1" customFormat="1" ht="15"/>
    <row r="1325" s="1" customFormat="1" ht="15"/>
    <row r="1326" s="1" customFormat="1" ht="15"/>
    <row r="1327" s="1" customFormat="1" ht="15"/>
    <row r="1328" s="1" customFormat="1" ht="15"/>
    <row r="1329" s="1" customFormat="1" ht="15"/>
    <row r="1330" s="1" customFormat="1" ht="15"/>
    <row r="1331" s="1" customFormat="1" ht="15"/>
    <row r="1332" s="1" customFormat="1" ht="15"/>
    <row r="1333" s="1" customFormat="1" ht="15"/>
    <row r="1334" s="1" customFormat="1" ht="15"/>
    <row r="1335" s="1" customFormat="1" ht="15"/>
    <row r="1336" s="1" customFormat="1" ht="15"/>
    <row r="1337" s="1" customFormat="1" ht="15"/>
    <row r="1338" s="1" customFormat="1" ht="15"/>
    <row r="1339" s="1" customFormat="1" ht="15"/>
    <row r="1340" s="1" customFormat="1" ht="15"/>
    <row r="1341" s="1" customFormat="1" ht="15"/>
    <row r="1342" s="1" customFormat="1" ht="15"/>
    <row r="1343" s="1" customFormat="1" ht="15"/>
    <row r="1344" s="1" customFormat="1" ht="15"/>
    <row r="1345" s="1" customFormat="1" ht="15"/>
    <row r="1346" s="1" customFormat="1" ht="15"/>
    <row r="1347" s="1" customFormat="1" ht="15"/>
    <row r="1348" s="1" customFormat="1" ht="15"/>
    <row r="1349" s="1" customFormat="1" ht="15"/>
    <row r="1350" s="1" customFormat="1" ht="15"/>
    <row r="1351" s="1" customFormat="1" ht="15"/>
    <row r="1352" s="1" customFormat="1" ht="15"/>
    <row r="1353" s="1" customFormat="1" ht="15"/>
    <row r="1354" s="1" customFormat="1" ht="15"/>
    <row r="1355" s="1" customFormat="1" ht="15"/>
    <row r="1356" s="1" customFormat="1" ht="15"/>
    <row r="1357" s="1" customFormat="1" ht="15"/>
    <row r="1358" s="1" customFormat="1" ht="15"/>
    <row r="1359" s="1" customFormat="1" ht="15"/>
    <row r="1360" s="1" customFormat="1" ht="15"/>
    <row r="1361" s="1" customFormat="1" ht="15"/>
    <row r="1362" s="1" customFormat="1" ht="15"/>
    <row r="1363" s="1" customFormat="1" ht="15"/>
    <row r="1364" s="1" customFormat="1" ht="15"/>
    <row r="1365" s="1" customFormat="1" ht="15"/>
    <row r="1366" s="1" customFormat="1" ht="15"/>
    <row r="1367" s="1" customFormat="1" ht="15"/>
    <row r="1368" s="1" customFormat="1" ht="15"/>
    <row r="1369" s="1" customFormat="1" ht="15"/>
    <row r="1370" s="1" customFormat="1" ht="15"/>
    <row r="1371" s="1" customFormat="1" ht="15"/>
    <row r="1372" s="1" customFormat="1" ht="15"/>
    <row r="1373" s="1" customFormat="1" ht="15"/>
    <row r="1374" s="1" customFormat="1" ht="15"/>
    <row r="1375" s="1" customFormat="1" ht="15"/>
    <row r="1376" s="1" customFormat="1" ht="15"/>
    <row r="1377" s="1" customFormat="1" ht="15"/>
    <row r="1378" s="1" customFormat="1" ht="15"/>
    <row r="1379" s="1" customFormat="1" ht="15"/>
    <row r="1380" s="1" customFormat="1" ht="15"/>
    <row r="1381" s="1" customFormat="1" ht="15"/>
    <row r="1382" s="1" customFormat="1" ht="15"/>
    <row r="1383" s="1" customFormat="1" ht="15"/>
    <row r="1384" s="1" customFormat="1" ht="15"/>
    <row r="1385" s="1" customFormat="1" ht="15"/>
    <row r="1386" s="1" customFormat="1" ht="15"/>
    <row r="1387" s="1" customFormat="1" ht="15"/>
    <row r="1388" s="1" customFormat="1" ht="15"/>
    <row r="1389" s="1" customFormat="1" ht="15"/>
    <row r="1390" s="1" customFormat="1" ht="15"/>
    <row r="1391" s="1" customFormat="1" ht="15"/>
    <row r="1392" s="1" customFormat="1" ht="15"/>
    <row r="1393" s="1" customFormat="1" ht="15"/>
    <row r="1394" s="1" customFormat="1" ht="15"/>
    <row r="1395" s="1" customFormat="1" ht="15"/>
    <row r="1396" s="1" customFormat="1" ht="15"/>
    <row r="1397" s="1" customFormat="1" ht="15"/>
    <row r="1398" s="1" customFormat="1" ht="15"/>
    <row r="1399" s="1" customFormat="1" ht="15"/>
    <row r="1400" s="1" customFormat="1" ht="15"/>
    <row r="1401" s="1" customFormat="1" ht="15"/>
    <row r="1402" s="1" customFormat="1" ht="15"/>
    <row r="1403" s="1" customFormat="1" ht="15"/>
    <row r="1404" s="1" customFormat="1" ht="15"/>
    <row r="1405" s="1" customFormat="1" ht="15"/>
    <row r="1406" s="1" customFormat="1" ht="15"/>
    <row r="1407" s="1" customFormat="1" ht="15"/>
    <row r="1408" s="1" customFormat="1" ht="15"/>
    <row r="1409" s="1" customFormat="1" ht="15"/>
    <row r="1410" s="1" customFormat="1" ht="15"/>
    <row r="1411" s="1" customFormat="1" ht="15"/>
    <row r="1412" s="1" customFormat="1" ht="15"/>
    <row r="1413" s="1" customFormat="1" ht="15"/>
    <row r="1414" s="1" customFormat="1" ht="15"/>
    <row r="1415" s="1" customFormat="1" ht="15"/>
    <row r="1416" s="1" customFormat="1" ht="15"/>
    <row r="1417" s="1" customFormat="1" ht="15"/>
    <row r="1418" s="1" customFormat="1" ht="15"/>
    <row r="1419" s="1" customFormat="1" ht="15"/>
    <row r="1420" s="1" customFormat="1" ht="15"/>
    <row r="1421" s="1" customFormat="1" ht="15"/>
    <row r="1422" s="1" customFormat="1" ht="15"/>
    <row r="1423" s="1" customFormat="1" ht="15"/>
    <row r="1424" s="1" customFormat="1" ht="15"/>
    <row r="1425" s="1" customFormat="1" ht="15"/>
    <row r="1426" s="1" customFormat="1" ht="15"/>
    <row r="1427" s="1" customFormat="1" ht="15"/>
    <row r="1428" s="1" customFormat="1" ht="15"/>
    <row r="1429" s="1" customFormat="1" ht="15"/>
    <row r="1430" s="1" customFormat="1" ht="15"/>
    <row r="1431" s="1" customFormat="1" ht="15"/>
    <row r="1432" s="1" customFormat="1" ht="15"/>
    <row r="1433" s="1" customFormat="1" ht="15"/>
    <row r="1434" s="1" customFormat="1" ht="15"/>
    <row r="1435" s="1" customFormat="1" ht="15"/>
    <row r="1436" s="1" customFormat="1" ht="15"/>
    <row r="1437" s="1" customFormat="1" ht="15"/>
    <row r="1438" s="1" customFormat="1" ht="15"/>
    <row r="1439" s="1" customFormat="1" ht="15"/>
    <row r="1440" s="1" customFormat="1" ht="15"/>
    <row r="1441" s="1" customFormat="1" ht="15"/>
    <row r="1442" s="1" customFormat="1" ht="15"/>
    <row r="1443" s="1" customFormat="1" ht="15"/>
    <row r="1444" s="1" customFormat="1" ht="15"/>
    <row r="1445" s="1" customFormat="1" ht="15"/>
    <row r="1446" s="1" customFormat="1" ht="15"/>
    <row r="1447" s="1" customFormat="1" ht="15"/>
    <row r="1448" s="1" customFormat="1" ht="15"/>
    <row r="1449" s="1" customFormat="1" ht="15"/>
    <row r="1450" s="1" customFormat="1" ht="15"/>
    <row r="1451" s="1" customFormat="1" ht="15"/>
    <row r="1452" s="1" customFormat="1" ht="15"/>
    <row r="1453" s="1" customFormat="1" ht="15"/>
    <row r="1454" s="1" customFormat="1" ht="15"/>
    <row r="1455" s="1" customFormat="1" ht="15"/>
    <row r="1456" s="1" customFormat="1" ht="15"/>
    <row r="1457" s="1" customFormat="1" ht="15"/>
    <row r="1458" s="1" customFormat="1" ht="15"/>
    <row r="1459" s="1" customFormat="1" ht="15"/>
    <row r="1460" s="1" customFormat="1" ht="15"/>
    <row r="1461" s="1" customFormat="1" ht="15"/>
    <row r="1462" s="1" customFormat="1" ht="15"/>
    <row r="1463" s="1" customFormat="1" ht="15"/>
    <row r="1464" s="1" customFormat="1" ht="15"/>
    <row r="1465" s="1" customFormat="1" ht="15"/>
    <row r="1466" s="1" customFormat="1" ht="15"/>
    <row r="1467" s="1" customFormat="1" ht="15"/>
    <row r="1468" s="1" customFormat="1" ht="15"/>
    <row r="1469" s="1" customFormat="1" ht="15"/>
    <row r="1470" s="1" customFormat="1" ht="15"/>
    <row r="1471" s="1" customFormat="1" ht="15"/>
    <row r="1472" s="1" customFormat="1" ht="15"/>
    <row r="1473" s="1" customFormat="1" ht="15"/>
    <row r="1474" s="1" customFormat="1" ht="15"/>
    <row r="1475" s="1" customFormat="1" ht="15"/>
    <row r="1476" s="1" customFormat="1" ht="15"/>
    <row r="1477" s="1" customFormat="1" ht="15"/>
    <row r="1478" s="1" customFormat="1" ht="15"/>
    <row r="1479" s="1" customFormat="1" ht="15"/>
    <row r="1480" s="1" customFormat="1" ht="15"/>
    <row r="1481" s="1" customFormat="1" ht="15"/>
    <row r="1482" s="1" customFormat="1" ht="15"/>
    <row r="1483" s="1" customFormat="1" ht="15"/>
    <row r="1484" s="1" customFormat="1" ht="15"/>
    <row r="1485" s="1" customFormat="1" ht="15"/>
    <row r="1486" s="1" customFormat="1" ht="15"/>
    <row r="1487" s="1" customFormat="1" ht="15"/>
    <row r="1488" s="1" customFormat="1" ht="15"/>
    <row r="1489" s="1" customFormat="1" ht="15"/>
    <row r="1490" s="1" customFormat="1" ht="15"/>
    <row r="1491" s="1" customFormat="1" ht="15"/>
    <row r="1492" s="1" customFormat="1" ht="15"/>
    <row r="1493" s="1" customFormat="1" ht="15"/>
    <row r="1494" s="1" customFormat="1" ht="15"/>
    <row r="1495" s="1" customFormat="1" ht="15"/>
    <row r="1496" s="1" customFormat="1" ht="15"/>
    <row r="1497" s="1" customFormat="1" ht="15"/>
    <row r="1498" s="1" customFormat="1" ht="15"/>
    <row r="1499" s="1" customFormat="1" ht="15"/>
    <row r="1500" s="1" customFormat="1" ht="15"/>
    <row r="1501" s="1" customFormat="1" ht="15"/>
    <row r="1502" s="1" customFormat="1" ht="15"/>
    <row r="1503" s="1" customFormat="1" ht="15"/>
    <row r="1504" s="1" customFormat="1" ht="15"/>
    <row r="1505" s="1" customFormat="1" ht="15"/>
    <row r="1506" s="1" customFormat="1" ht="15"/>
    <row r="1507" s="1" customFormat="1" ht="15"/>
    <row r="1508" s="1" customFormat="1" ht="15"/>
    <row r="1509" s="1" customFormat="1" ht="15"/>
    <row r="1510" s="1" customFormat="1" ht="15"/>
    <row r="1511" s="1" customFormat="1" ht="15"/>
    <row r="1512" s="1" customFormat="1" ht="15"/>
    <row r="1513" s="1" customFormat="1" ht="15"/>
    <row r="1514" s="1" customFormat="1" ht="15"/>
    <row r="1515" s="1" customFormat="1" ht="15"/>
    <row r="1516" s="1" customFormat="1" ht="15"/>
    <row r="1517" s="1" customFormat="1" ht="15"/>
    <row r="1518" s="1" customFormat="1" ht="15"/>
    <row r="1519" s="1" customFormat="1" ht="15"/>
    <row r="1520" s="1" customFormat="1" ht="15"/>
    <row r="1521" s="1" customFormat="1" ht="15"/>
    <row r="1522" s="1" customFormat="1" ht="15"/>
    <row r="1523" s="1" customFormat="1" ht="15"/>
    <row r="1524" s="1" customFormat="1" ht="15"/>
    <row r="1525" s="1" customFormat="1" ht="15"/>
    <row r="1526" s="1" customFormat="1" ht="15"/>
    <row r="1527" s="1" customFormat="1" ht="15"/>
    <row r="1528" s="1" customFormat="1" ht="15"/>
    <row r="1529" s="1" customFormat="1" ht="15"/>
    <row r="1530" s="1" customFormat="1" ht="15"/>
    <row r="1531" s="1" customFormat="1" ht="15"/>
    <row r="1532" s="1" customFormat="1" ht="15"/>
    <row r="1533" s="1" customFormat="1" ht="15"/>
    <row r="1534" s="1" customFormat="1" ht="15"/>
    <row r="1535" s="1" customFormat="1" ht="15"/>
    <row r="1536" s="1" customFormat="1" ht="15"/>
    <row r="1537" s="1" customFormat="1" ht="15"/>
    <row r="1538" s="1" customFormat="1" ht="15"/>
    <row r="1539" s="1" customFormat="1" ht="15"/>
    <row r="1540" s="1" customFormat="1" ht="15"/>
    <row r="1541" s="1" customFormat="1" ht="15"/>
    <row r="1542" s="1" customFormat="1" ht="15"/>
    <row r="1543" s="1" customFormat="1" ht="15"/>
    <row r="1544" s="1" customFormat="1" ht="15"/>
    <row r="1545" s="1" customFormat="1" ht="15"/>
    <row r="1546" s="1" customFormat="1" ht="15"/>
    <row r="1547" s="1" customFormat="1" ht="15"/>
    <row r="1548" s="1" customFormat="1" ht="15"/>
    <row r="1549" s="1" customFormat="1" ht="15"/>
    <row r="1550" s="1" customFormat="1" ht="15"/>
    <row r="1551" s="1" customFormat="1" ht="15"/>
    <row r="1552" s="1" customFormat="1" ht="15"/>
    <row r="1553" s="1" customFormat="1" ht="15"/>
    <row r="1554" s="1" customFormat="1" ht="15"/>
    <row r="1555" s="1" customFormat="1" ht="15"/>
    <row r="1556" s="1" customFormat="1" ht="15"/>
    <row r="1557" s="1" customFormat="1" ht="15"/>
    <row r="1558" s="1" customFormat="1" ht="15"/>
    <row r="1559" s="1" customFormat="1" ht="15"/>
    <row r="1560" s="1" customFormat="1" ht="15"/>
    <row r="1561" s="1" customFormat="1" ht="15"/>
    <row r="1562" s="1" customFormat="1" ht="15"/>
    <row r="1563" s="1" customFormat="1" ht="15"/>
    <row r="1564" s="1" customFormat="1" ht="15"/>
    <row r="1565" s="1" customFormat="1" ht="15"/>
    <row r="1566" s="1" customFormat="1" ht="15"/>
    <row r="1567" s="1" customFormat="1" ht="15"/>
    <row r="1568" s="1" customFormat="1" ht="15"/>
    <row r="1569" s="1" customFormat="1" ht="15"/>
    <row r="1570" s="1" customFormat="1" ht="15"/>
    <row r="1571" s="1" customFormat="1" ht="15"/>
    <row r="1572" s="1" customFormat="1" ht="15"/>
    <row r="1573" s="1" customFormat="1" ht="15"/>
    <row r="1574" s="1" customFormat="1" ht="15"/>
    <row r="1575" s="1" customFormat="1" ht="15"/>
    <row r="1576" s="1" customFormat="1" ht="15"/>
    <row r="1577" s="1" customFormat="1" ht="15"/>
    <row r="1578" s="1" customFormat="1" ht="15"/>
    <row r="1579" s="1" customFormat="1" ht="15"/>
    <row r="1580" s="1" customFormat="1" ht="15"/>
    <row r="1581" s="1" customFormat="1" ht="15"/>
    <row r="1582" s="1" customFormat="1" ht="15"/>
    <row r="1583" s="1" customFormat="1" ht="15"/>
    <row r="1584" s="1" customFormat="1" ht="15"/>
    <row r="1585" s="1" customFormat="1" ht="15"/>
    <row r="1586" s="1" customFormat="1" ht="15"/>
    <row r="1587" s="1" customFormat="1" ht="15"/>
    <row r="1588" s="1" customFormat="1" ht="15"/>
    <row r="1589" s="1" customFormat="1" ht="15"/>
    <row r="1590" s="1" customFormat="1" ht="15"/>
    <row r="1591" s="1" customFormat="1" ht="15"/>
    <row r="1592" s="1" customFormat="1" ht="15"/>
    <row r="1593" s="1" customFormat="1" ht="15"/>
    <row r="1594" s="1" customFormat="1" ht="15"/>
    <row r="1595" s="1" customFormat="1" ht="15"/>
    <row r="1596" s="1" customFormat="1" ht="15"/>
    <row r="1597" s="1" customFormat="1" ht="15"/>
    <row r="1598" s="1" customFormat="1" ht="15"/>
    <row r="1599" s="1" customFormat="1" ht="15"/>
    <row r="1600" s="1" customFormat="1" ht="15"/>
    <row r="1601" s="1" customFormat="1" ht="15"/>
    <row r="1602" s="1" customFormat="1" ht="15"/>
    <row r="1603" s="1" customFormat="1" ht="15"/>
    <row r="1604" s="1" customFormat="1" ht="15"/>
    <row r="1605" s="1" customFormat="1" ht="15"/>
    <row r="1606" s="1" customFormat="1" ht="15"/>
    <row r="1607" s="1" customFormat="1" ht="15"/>
    <row r="1608" s="1" customFormat="1" ht="15"/>
    <row r="1609" s="1" customFormat="1" ht="15"/>
    <row r="1610" s="1" customFormat="1" ht="15"/>
    <row r="1611" s="1" customFormat="1" ht="15"/>
    <row r="1612" s="1" customFormat="1" ht="15"/>
    <row r="1613" s="1" customFormat="1" ht="15"/>
    <row r="1614" s="1" customFormat="1" ht="15"/>
    <row r="1615" s="1" customFormat="1" ht="15"/>
    <row r="1616" s="1" customFormat="1" ht="15"/>
    <row r="1617" s="1" customFormat="1" ht="15"/>
    <row r="1618" s="1" customFormat="1" ht="15"/>
    <row r="1619" s="1" customFormat="1" ht="15"/>
    <row r="1620" s="1" customFormat="1" ht="15"/>
    <row r="1621" s="1" customFormat="1" ht="15"/>
    <row r="1622" s="1" customFormat="1" ht="15"/>
    <row r="1623" s="1" customFormat="1" ht="15"/>
    <row r="1624" s="1" customFormat="1" ht="15"/>
    <row r="1625" s="1" customFormat="1" ht="15"/>
    <row r="1626" s="1" customFormat="1" ht="15"/>
    <row r="1627" s="1" customFormat="1" ht="15"/>
    <row r="1628" s="1" customFormat="1" ht="15"/>
    <row r="1629" s="1" customFormat="1" ht="15"/>
    <row r="1630" s="1" customFormat="1" ht="15"/>
    <row r="1631" s="1" customFormat="1" ht="15"/>
    <row r="1632" s="1" customFormat="1" ht="15"/>
    <row r="1633" s="1" customFormat="1" ht="15"/>
    <row r="1634" s="1" customFormat="1" ht="15"/>
    <row r="1635" s="1" customFormat="1" ht="15"/>
    <row r="1636" s="1" customFormat="1" ht="15"/>
    <row r="1637" s="1" customFormat="1" ht="15"/>
    <row r="1638" s="1" customFormat="1" ht="15"/>
    <row r="1639" s="1" customFormat="1" ht="15"/>
    <row r="1640" s="1" customFormat="1" ht="15"/>
    <row r="1641" s="1" customFormat="1" ht="15"/>
    <row r="1642" s="1" customFormat="1" ht="15"/>
    <row r="1643" s="1" customFormat="1" ht="15"/>
    <row r="1644" s="1" customFormat="1" ht="15"/>
    <row r="1645" s="1" customFormat="1" ht="15"/>
    <row r="1646" s="1" customFormat="1" ht="15"/>
    <row r="1647" s="1" customFormat="1" ht="15"/>
    <row r="1648" s="1" customFormat="1" ht="15"/>
    <row r="1649" s="1" customFormat="1" ht="15"/>
    <row r="1650" s="1" customFormat="1" ht="15"/>
    <row r="1651" s="1" customFormat="1" ht="15"/>
    <row r="1652" s="1" customFormat="1" ht="15"/>
    <row r="1653" s="1" customFormat="1" ht="15"/>
    <row r="1654" s="1" customFormat="1" ht="15"/>
    <row r="1655" s="1" customFormat="1" ht="15"/>
    <row r="1656" s="1" customFormat="1" ht="15"/>
    <row r="1657" s="1" customFormat="1" ht="15"/>
    <row r="1658" s="1" customFormat="1" ht="15"/>
    <row r="1659" s="1" customFormat="1" ht="15"/>
    <row r="1660" s="1" customFormat="1" ht="15"/>
    <row r="1661" s="1" customFormat="1" ht="15"/>
    <row r="1662" s="1" customFormat="1" ht="15"/>
    <row r="1663" s="1" customFormat="1" ht="15"/>
    <row r="1664" s="1" customFormat="1" ht="15"/>
    <row r="1665" s="1" customFormat="1" ht="15"/>
    <row r="1666" s="1" customFormat="1" ht="15"/>
    <row r="1667" s="1" customFormat="1" ht="15"/>
    <row r="1668" s="1" customFormat="1" ht="15"/>
    <row r="1669" s="1" customFormat="1" ht="15"/>
    <row r="1670" s="1" customFormat="1" ht="15"/>
    <row r="1671" s="1" customFormat="1" ht="15"/>
    <row r="1672" s="1" customFormat="1" ht="15"/>
    <row r="1673" s="1" customFormat="1" ht="15"/>
    <row r="1674" s="1" customFormat="1" ht="15"/>
    <row r="1675" s="1" customFormat="1" ht="15"/>
    <row r="1676" s="1" customFormat="1" ht="15"/>
    <row r="1677" s="1" customFormat="1" ht="15"/>
    <row r="1678" s="1" customFormat="1" ht="15"/>
    <row r="1679" s="1" customFormat="1" ht="15"/>
    <row r="1680" s="1" customFormat="1" ht="15"/>
    <row r="1681" s="1" customFormat="1" ht="15"/>
    <row r="1682" s="1" customFormat="1" ht="15"/>
    <row r="1683" s="1" customFormat="1" ht="15"/>
    <row r="1684" s="1" customFormat="1" ht="15"/>
    <row r="1685" s="1" customFormat="1" ht="15"/>
    <row r="1686" s="1" customFormat="1" ht="15"/>
    <row r="1687" s="1" customFormat="1" ht="15"/>
    <row r="1688" s="1" customFormat="1" ht="15"/>
    <row r="1689" s="1" customFormat="1" ht="15"/>
    <row r="1690" s="1" customFormat="1" ht="15"/>
    <row r="1691" s="1" customFormat="1" ht="15"/>
    <row r="1692" s="1" customFormat="1" ht="15"/>
    <row r="1693" s="1" customFormat="1" ht="15"/>
    <row r="1694" s="1" customFormat="1" ht="15"/>
    <row r="1695" s="1" customFormat="1" ht="15"/>
    <row r="1696" s="1" customFormat="1" ht="15"/>
    <row r="1697" s="1" customFormat="1" ht="15"/>
    <row r="1698" s="1" customFormat="1" ht="15"/>
    <row r="1699" s="1" customFormat="1" ht="15"/>
    <row r="1700" s="1" customFormat="1" ht="15"/>
    <row r="1701" s="1" customFormat="1" ht="15"/>
    <row r="1702" s="1" customFormat="1" ht="15"/>
    <row r="1703" s="1" customFormat="1" ht="15"/>
    <row r="1704" s="1" customFormat="1" ht="15"/>
    <row r="1705" s="1" customFormat="1" ht="15"/>
    <row r="1706" s="1" customFormat="1" ht="15"/>
    <row r="1707" s="1" customFormat="1" ht="15"/>
    <row r="1708" s="1" customFormat="1" ht="15"/>
    <row r="1709" s="1" customFormat="1" ht="15"/>
    <row r="1710" s="1" customFormat="1" ht="15"/>
    <row r="1711" s="1" customFormat="1" ht="15"/>
    <row r="1712" s="1" customFormat="1" ht="15"/>
    <row r="1713" s="1" customFormat="1" ht="15"/>
    <row r="1714" s="1" customFormat="1" ht="15"/>
    <row r="1715" s="1" customFormat="1" ht="15"/>
    <row r="1716" s="1" customFormat="1" ht="15"/>
    <row r="1717" s="1" customFormat="1" ht="15"/>
    <row r="1718" s="1" customFormat="1" ht="15"/>
    <row r="1719" s="1" customFormat="1" ht="15"/>
    <row r="1720" s="1" customFormat="1" ht="15"/>
    <row r="1721" s="1" customFormat="1" ht="15"/>
    <row r="1722" s="1" customFormat="1" ht="15"/>
    <row r="1723" s="1" customFormat="1" ht="15"/>
    <row r="1724" s="1" customFormat="1" ht="15"/>
    <row r="1725" s="1" customFormat="1" ht="15"/>
    <row r="1726" s="1" customFormat="1" ht="15"/>
    <row r="1727" s="1" customFormat="1" ht="15"/>
    <row r="1728" s="1" customFormat="1" ht="15"/>
    <row r="1729" s="1" customFormat="1" ht="15"/>
    <row r="1730" s="1" customFormat="1" ht="15"/>
    <row r="1731" s="1" customFormat="1" ht="15"/>
    <row r="1732" s="1" customFormat="1" ht="15"/>
    <row r="1733" s="1" customFormat="1" ht="15"/>
    <row r="1734" s="1" customFormat="1" ht="15"/>
    <row r="1735" s="1" customFormat="1" ht="15"/>
    <row r="1736" s="1" customFormat="1" ht="15"/>
    <row r="1737" s="1" customFormat="1" ht="15"/>
    <row r="1738" s="1" customFormat="1" ht="15"/>
    <row r="1739" s="1" customFormat="1" ht="15"/>
    <row r="1740" s="1" customFormat="1" ht="15"/>
    <row r="1741" s="1" customFormat="1" ht="15"/>
    <row r="1742" s="1" customFormat="1" ht="15"/>
    <row r="1743" s="1" customFormat="1" ht="15"/>
    <row r="1744" s="1" customFormat="1" ht="15"/>
    <row r="1745" s="1" customFormat="1" ht="15"/>
    <row r="1746" s="1" customFormat="1" ht="15"/>
    <row r="1747" s="1" customFormat="1" ht="15"/>
    <row r="1748" s="1" customFormat="1" ht="15"/>
    <row r="1749" s="1" customFormat="1" ht="15"/>
    <row r="1750" s="1" customFormat="1" ht="15"/>
    <row r="1751" s="1" customFormat="1" ht="15"/>
    <row r="1752" s="1" customFormat="1" ht="15"/>
    <row r="1753" s="1" customFormat="1" ht="15"/>
    <row r="1754" s="1" customFormat="1" ht="15"/>
    <row r="1755" s="1" customFormat="1" ht="15"/>
    <row r="1756" s="1" customFormat="1" ht="15"/>
    <row r="1757" s="1" customFormat="1" ht="15"/>
    <row r="1758" s="1" customFormat="1" ht="15"/>
    <row r="1759" s="1" customFormat="1" ht="15"/>
    <row r="1760" s="1" customFormat="1" ht="15"/>
    <row r="1761" s="1" customFormat="1" ht="15"/>
    <row r="1762" s="1" customFormat="1" ht="15"/>
    <row r="1763" s="1" customFormat="1" ht="15"/>
    <row r="1764" s="1" customFormat="1" ht="15"/>
    <row r="1765" s="1" customFormat="1" ht="15"/>
    <row r="1766" s="1" customFormat="1" ht="15"/>
    <row r="1767" s="1" customFormat="1" ht="15"/>
    <row r="1768" s="1" customFormat="1" ht="15"/>
    <row r="1769" s="1" customFormat="1" ht="15"/>
    <row r="1770" s="1" customFormat="1" ht="15"/>
    <row r="1771" s="1" customFormat="1" ht="15"/>
    <row r="1772" s="1" customFormat="1" ht="15"/>
    <row r="1773" s="1" customFormat="1" ht="15"/>
    <row r="1774" s="1" customFormat="1" ht="15"/>
    <row r="1775" s="1" customFormat="1" ht="15"/>
    <row r="1776" s="1" customFormat="1" ht="15"/>
    <row r="1777" s="1" customFormat="1" ht="15"/>
    <row r="1778" s="1" customFormat="1" ht="15"/>
    <row r="1779" s="1" customFormat="1" ht="15"/>
    <row r="1780" s="1" customFormat="1" ht="15"/>
    <row r="1781" s="1" customFormat="1" ht="15"/>
    <row r="1782" s="1" customFormat="1" ht="15"/>
    <row r="1783" s="1" customFormat="1" ht="15"/>
    <row r="1784" s="1" customFormat="1" ht="15"/>
    <row r="1785" s="1" customFormat="1" ht="15"/>
    <row r="1786" s="1" customFormat="1" ht="15"/>
    <row r="1787" s="1" customFormat="1" ht="15"/>
    <row r="1788" s="1" customFormat="1" ht="15"/>
    <row r="1789" s="1" customFormat="1" ht="15"/>
    <row r="1790" s="1" customFormat="1" ht="15"/>
    <row r="1791" s="1" customFormat="1" ht="15"/>
    <row r="1792" s="1" customFormat="1" ht="15"/>
    <row r="1793" s="1" customFormat="1" ht="15"/>
    <row r="1794" s="1" customFormat="1" ht="15"/>
    <row r="1795" s="1" customFormat="1" ht="15"/>
    <row r="1796" s="1" customFormat="1" ht="15"/>
    <row r="1797" s="1" customFormat="1" ht="15"/>
    <row r="1798" s="1" customFormat="1" ht="15"/>
    <row r="1799" s="1" customFormat="1" ht="15"/>
    <row r="1800" s="1" customFormat="1" ht="15"/>
    <row r="1801" s="1" customFormat="1" ht="15"/>
    <row r="1802" s="1" customFormat="1" ht="15"/>
    <row r="1803" s="1" customFormat="1" ht="15"/>
    <row r="1804" s="1" customFormat="1" ht="15"/>
    <row r="1805" s="1" customFormat="1" ht="15"/>
    <row r="1806" s="1" customFormat="1" ht="15"/>
    <row r="1807" s="1" customFormat="1" ht="15"/>
    <row r="1808" s="1" customFormat="1" ht="15"/>
    <row r="1809" s="1" customFormat="1" ht="15"/>
    <row r="1810" s="1" customFormat="1" ht="15"/>
    <row r="1811" s="1" customFormat="1" ht="15"/>
    <row r="1812" s="1" customFormat="1" ht="15"/>
    <row r="1813" s="1" customFormat="1" ht="15"/>
    <row r="1814" s="1" customFormat="1" ht="15"/>
    <row r="1815" s="1" customFormat="1" ht="15"/>
    <row r="1816" s="1" customFormat="1" ht="15"/>
    <row r="1817" s="1" customFormat="1" ht="15"/>
    <row r="1818" s="1" customFormat="1" ht="15"/>
    <row r="1819" s="1" customFormat="1" ht="15"/>
    <row r="1820" s="1" customFormat="1" ht="15"/>
    <row r="1821" s="1" customFormat="1" ht="15"/>
    <row r="1822" s="1" customFormat="1" ht="15"/>
    <row r="1823" s="1" customFormat="1" ht="15"/>
    <row r="1824" s="1" customFormat="1" ht="15"/>
    <row r="1825" s="1" customFormat="1" ht="15"/>
    <row r="1826" s="1" customFormat="1" ht="15"/>
    <row r="1827" s="1" customFormat="1" ht="15"/>
    <row r="1828" s="1" customFormat="1" ht="15"/>
    <row r="1829" s="1" customFormat="1" ht="15"/>
    <row r="1830" s="1" customFormat="1" ht="15"/>
    <row r="1831" s="1" customFormat="1" ht="15"/>
    <row r="1832" s="1" customFormat="1" ht="15"/>
    <row r="1833" s="1" customFormat="1" ht="15"/>
    <row r="1834" s="1" customFormat="1" ht="15"/>
    <row r="1835" s="1" customFormat="1" ht="15"/>
    <row r="1836" s="1" customFormat="1" ht="15"/>
    <row r="1837" s="1" customFormat="1" ht="15"/>
    <row r="1838" s="1" customFormat="1" ht="15"/>
    <row r="1839" s="1" customFormat="1" ht="15"/>
    <row r="1840" s="1" customFormat="1" ht="15"/>
    <row r="1841" s="1" customFormat="1" ht="15"/>
    <row r="1842" s="1" customFormat="1" ht="15"/>
    <row r="1843" s="1" customFormat="1" ht="15"/>
    <row r="1844" s="1" customFormat="1" ht="15"/>
    <row r="1845" s="1" customFormat="1" ht="15"/>
    <row r="1846" s="1" customFormat="1" ht="15"/>
    <row r="1847" s="1" customFormat="1" ht="15"/>
    <row r="1848" s="1" customFormat="1" ht="15"/>
    <row r="1849" s="1" customFormat="1" ht="15"/>
    <row r="1850" s="1" customFormat="1" ht="15"/>
    <row r="1851" s="1" customFormat="1" ht="15"/>
    <row r="1852" s="1" customFormat="1" ht="15"/>
    <row r="1853" s="1" customFormat="1" ht="15"/>
    <row r="1854" s="1" customFormat="1" ht="15"/>
    <row r="1855" s="1" customFormat="1" ht="15"/>
    <row r="1856" s="1" customFormat="1" ht="15"/>
    <row r="1857" s="1" customFormat="1" ht="15"/>
    <row r="1858" s="1" customFormat="1" ht="15"/>
    <row r="1859" s="1" customFormat="1" ht="15"/>
    <row r="1860" s="1" customFormat="1" ht="15"/>
    <row r="1861" s="1" customFormat="1" ht="15"/>
    <row r="1862" s="1" customFormat="1" ht="15"/>
    <row r="1863" s="1" customFormat="1" ht="15"/>
    <row r="1864" s="1" customFormat="1" ht="15"/>
    <row r="1865" s="1" customFormat="1" ht="15"/>
    <row r="1866" s="1" customFormat="1" ht="15"/>
    <row r="1867" s="1" customFormat="1" ht="15"/>
    <row r="1868" s="1" customFormat="1" ht="15"/>
    <row r="1869" s="1" customFormat="1" ht="15"/>
    <row r="1870" s="1" customFormat="1" ht="15"/>
    <row r="1871" s="1" customFormat="1" ht="15"/>
    <row r="1872" s="1" customFormat="1" ht="15"/>
    <row r="1873" s="1" customFormat="1" ht="15"/>
    <row r="1874" s="1" customFormat="1" ht="15"/>
    <row r="1875" s="1" customFormat="1" ht="15"/>
    <row r="1876" s="1" customFormat="1" ht="15"/>
    <row r="1877" s="1" customFormat="1" ht="15"/>
    <row r="1878" s="1" customFormat="1" ht="15"/>
    <row r="1879" s="1" customFormat="1" ht="15"/>
    <row r="1880" s="1" customFormat="1" ht="15"/>
    <row r="1881" s="1" customFormat="1" ht="15"/>
    <row r="1882" s="1" customFormat="1" ht="15"/>
    <row r="1883" s="1" customFormat="1" ht="15"/>
    <row r="1884" s="1" customFormat="1" ht="15"/>
    <row r="1885" s="1" customFormat="1" ht="15"/>
    <row r="1886" s="1" customFormat="1" ht="15"/>
    <row r="1887" s="1" customFormat="1" ht="15"/>
    <row r="1888" s="1" customFormat="1" ht="15"/>
    <row r="1889" s="1" customFormat="1" ht="15"/>
    <row r="1890" s="1" customFormat="1" ht="15"/>
    <row r="1891" s="1" customFormat="1" ht="15"/>
    <row r="1892" s="1" customFormat="1" ht="15"/>
    <row r="1893" s="1" customFormat="1" ht="15"/>
    <row r="1894" s="1" customFormat="1" ht="15"/>
    <row r="1895" s="1" customFormat="1" ht="15"/>
    <row r="1896" s="1" customFormat="1" ht="15"/>
    <row r="1897" s="1" customFormat="1" ht="15"/>
    <row r="1898" s="1" customFormat="1" ht="15"/>
    <row r="1899" s="1" customFormat="1" ht="15"/>
    <row r="1900" s="1" customFormat="1" ht="15"/>
    <row r="1901" s="1" customFormat="1" ht="15"/>
    <row r="1902" s="1" customFormat="1" ht="15"/>
    <row r="1903" s="1" customFormat="1" ht="15"/>
    <row r="1904" s="1" customFormat="1" ht="15"/>
    <row r="1905" s="1" customFormat="1" ht="15"/>
    <row r="1906" s="1" customFormat="1" ht="15"/>
    <row r="1907" s="1" customFormat="1" ht="15"/>
    <row r="1908" s="1" customFormat="1" ht="15"/>
    <row r="1909" s="1" customFormat="1" ht="15"/>
    <row r="1910" s="1" customFormat="1" ht="15"/>
    <row r="1911" s="1" customFormat="1" ht="15"/>
    <row r="1912" s="1" customFormat="1" ht="15"/>
    <row r="1913" s="1" customFormat="1" ht="15"/>
    <row r="1914" s="1" customFormat="1" ht="15"/>
    <row r="1915" s="1" customFormat="1" ht="15"/>
    <row r="1916" s="1" customFormat="1" ht="15"/>
    <row r="1917" s="1" customFormat="1" ht="15"/>
    <row r="1918" s="1" customFormat="1" ht="15"/>
    <row r="1919" s="1" customFormat="1" ht="15"/>
    <row r="1920" s="1" customFormat="1" ht="15"/>
    <row r="1921" s="1" customFormat="1" ht="15"/>
    <row r="1922" s="1" customFormat="1" ht="15"/>
    <row r="1923" s="1" customFormat="1" ht="15"/>
    <row r="1924" s="1" customFormat="1" ht="15"/>
    <row r="1925" s="1" customFormat="1" ht="15"/>
    <row r="1926" s="1" customFormat="1" ht="15"/>
    <row r="1927" s="1" customFormat="1" ht="15"/>
    <row r="1928" s="1" customFormat="1" ht="15"/>
    <row r="1929" s="1" customFormat="1" ht="15"/>
    <row r="1930" s="1" customFormat="1" ht="15"/>
    <row r="1931" s="1" customFormat="1" ht="15"/>
    <row r="1932" s="1" customFormat="1" ht="15"/>
    <row r="1933" s="1" customFormat="1" ht="15"/>
    <row r="1934" s="1" customFormat="1" ht="15"/>
    <row r="1935" s="1" customFormat="1" ht="15"/>
    <row r="1936" s="1" customFormat="1" ht="15"/>
    <row r="1937" s="1" customFormat="1" ht="15"/>
    <row r="1938" s="1" customFormat="1" ht="15"/>
    <row r="1939" s="1" customFormat="1" ht="15"/>
    <row r="1940" s="1" customFormat="1" ht="15"/>
    <row r="1941" s="1" customFormat="1" ht="15"/>
    <row r="1942" s="1" customFormat="1" ht="15"/>
    <row r="1943" s="1" customFormat="1" ht="15"/>
    <row r="1944" s="1" customFormat="1" ht="15"/>
    <row r="1945" s="1" customFormat="1" ht="15"/>
    <row r="1946" s="1" customFormat="1" ht="15"/>
    <row r="1947" s="1" customFormat="1" ht="15"/>
    <row r="1948" s="1" customFormat="1" ht="15"/>
    <row r="1949" s="1" customFormat="1" ht="15"/>
    <row r="1950" s="1" customFormat="1" ht="15"/>
    <row r="1951" s="1" customFormat="1" ht="15"/>
    <row r="1952" s="1" customFormat="1" ht="15"/>
    <row r="1953" s="1" customFormat="1" ht="15"/>
    <row r="1954" s="1" customFormat="1" ht="15"/>
    <row r="1955" s="1" customFormat="1" ht="15"/>
    <row r="1956" s="1" customFormat="1" ht="15"/>
    <row r="1957" s="1" customFormat="1" ht="15"/>
    <row r="1958" s="1" customFormat="1" ht="15"/>
    <row r="1959" s="1" customFormat="1" ht="15"/>
    <row r="1960" s="1" customFormat="1" ht="15"/>
    <row r="1961" s="1" customFormat="1" ht="15"/>
    <row r="1962" s="1" customFormat="1" ht="15"/>
    <row r="1963" s="1" customFormat="1" ht="15"/>
    <row r="1964" s="1" customFormat="1" ht="15"/>
    <row r="1965" s="1" customFormat="1" ht="15"/>
    <row r="1966" s="1" customFormat="1" ht="15"/>
    <row r="1967" s="1" customFormat="1" ht="15"/>
    <row r="1968" s="1" customFormat="1" ht="15"/>
    <row r="1969" s="1" customFormat="1" ht="15"/>
    <row r="1970" s="1" customFormat="1" ht="15"/>
    <row r="1971" s="1" customFormat="1" ht="15"/>
    <row r="1972" s="1" customFormat="1" ht="15"/>
    <row r="1973" s="1" customFormat="1" ht="15"/>
    <row r="1974" s="1" customFormat="1" ht="15"/>
    <row r="1975" s="1" customFormat="1" ht="15"/>
    <row r="1976" s="1" customFormat="1" ht="15"/>
    <row r="1977" s="1" customFormat="1" ht="15"/>
    <row r="1978" s="1" customFormat="1" ht="15"/>
    <row r="1979" s="1" customFormat="1" ht="15"/>
    <row r="1980" s="1" customFormat="1" ht="15"/>
    <row r="1981" s="1" customFormat="1" ht="15"/>
    <row r="1982" s="1" customFormat="1" ht="15"/>
    <row r="1983" s="1" customFormat="1" ht="15"/>
    <row r="1984" s="1" customFormat="1" ht="15"/>
  </sheetData>
  <sheetProtection password="CB70" sheet="1" objects="1" scenarios="1"/>
  <mergeCells count="10">
    <mergeCell ref="A50:I50"/>
    <mergeCell ref="A51:I61"/>
    <mergeCell ref="A1:I3"/>
    <mergeCell ref="A4:I10"/>
    <mergeCell ref="A38:I48"/>
    <mergeCell ref="A24:I24"/>
    <mergeCell ref="A37:I37"/>
    <mergeCell ref="A11:I11"/>
    <mergeCell ref="A12:I22"/>
    <mergeCell ref="A25:I35"/>
  </mergeCells>
  <printOptions/>
  <pageMargins left="0.7" right="0.7" top="0.75" bottom="0.75" header="0.3" footer="0.3"/>
  <pageSetup fitToHeight="1"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9">
      <selection activeCell="M15" sqref="M15"/>
    </sheetView>
  </sheetViews>
  <sheetFormatPr defaultColWidth="9.140625" defaultRowHeight="15"/>
  <cols>
    <col min="1" max="5" width="9.140625" style="62" customWidth="1"/>
    <col min="6" max="6" width="3.8515625" style="62" customWidth="1"/>
    <col min="7" max="7" width="17.57421875" style="62" customWidth="1"/>
    <col min="8" max="8" width="9.140625" style="62" hidden="1" customWidth="1"/>
    <col min="9" max="9" width="18.28125" style="62" customWidth="1"/>
    <col min="10" max="10" width="9.140625" style="62" hidden="1" customWidth="1"/>
    <col min="11" max="97" width="9.140625" style="61" customWidth="1"/>
    <col min="98" max="16384" width="9.140625" style="62" customWidth="1"/>
  </cols>
  <sheetData>
    <row r="1" spans="1:10" ht="15" customHeight="1">
      <c r="A1" s="263" t="s">
        <v>45</v>
      </c>
      <c r="B1" s="264"/>
      <c r="C1" s="264"/>
      <c r="D1" s="264"/>
      <c r="E1" s="264"/>
      <c r="F1" s="264"/>
      <c r="G1" s="264"/>
      <c r="H1" s="264"/>
      <c r="I1" s="264"/>
      <c r="J1" s="265"/>
    </row>
    <row r="2" spans="1:10" ht="15" customHeight="1">
      <c r="A2" s="266"/>
      <c r="B2" s="267"/>
      <c r="C2" s="267"/>
      <c r="D2" s="267"/>
      <c r="E2" s="267"/>
      <c r="F2" s="267"/>
      <c r="G2" s="267"/>
      <c r="H2" s="267"/>
      <c r="I2" s="267"/>
      <c r="J2" s="268"/>
    </row>
    <row r="3" spans="1:10" ht="15.75" customHeight="1" thickBot="1">
      <c r="A3" s="266"/>
      <c r="B3" s="267"/>
      <c r="C3" s="267"/>
      <c r="D3" s="267"/>
      <c r="E3" s="267"/>
      <c r="F3" s="267"/>
      <c r="G3" s="267"/>
      <c r="H3" s="267"/>
      <c r="I3" s="267"/>
      <c r="J3" s="268"/>
    </row>
    <row r="4" spans="1:10" ht="15.75" thickBot="1">
      <c r="A4" s="57"/>
      <c r="B4" s="28"/>
      <c r="C4" s="28"/>
      <c r="D4" s="28"/>
      <c r="E4" s="28"/>
      <c r="F4" s="28"/>
      <c r="G4" s="28"/>
      <c r="H4" s="28"/>
      <c r="I4" s="28"/>
      <c r="J4" s="63"/>
    </row>
    <row r="5" spans="1:10" ht="39" customHeight="1" thickBot="1">
      <c r="A5" s="212" t="s">
        <v>52</v>
      </c>
      <c r="B5" s="213"/>
      <c r="C5" s="213"/>
      <c r="D5" s="213"/>
      <c r="E5" s="213"/>
      <c r="F5" s="213"/>
      <c r="G5" s="213"/>
      <c r="H5" s="213"/>
      <c r="I5" s="214"/>
      <c r="J5" s="63"/>
    </row>
    <row r="6" spans="1:10" ht="15.75" customHeight="1" thickBot="1">
      <c r="A6" s="278" t="s">
        <v>54</v>
      </c>
      <c r="B6" s="276"/>
      <c r="C6" s="276"/>
      <c r="D6" s="276"/>
      <c r="E6" s="276"/>
      <c r="F6" s="276" t="s">
        <v>53</v>
      </c>
      <c r="G6" s="276"/>
      <c r="H6" s="276"/>
      <c r="I6" s="277"/>
      <c r="J6" s="63"/>
    </row>
    <row r="7" spans="1:10" ht="15" customHeight="1">
      <c r="A7" s="271" t="s">
        <v>91</v>
      </c>
      <c r="B7" s="272"/>
      <c r="C7" s="272"/>
      <c r="D7" s="272"/>
      <c r="E7" s="272"/>
      <c r="F7" s="258">
        <v>20</v>
      </c>
      <c r="G7" s="259"/>
      <c r="H7" s="259"/>
      <c r="I7" s="260"/>
      <c r="J7" s="63"/>
    </row>
    <row r="8" spans="1:10" ht="7.5" customHeight="1">
      <c r="A8" s="273"/>
      <c r="B8" s="274"/>
      <c r="C8" s="274"/>
      <c r="D8" s="274"/>
      <c r="E8" s="274"/>
      <c r="F8" s="261"/>
      <c r="G8" s="261"/>
      <c r="H8" s="261"/>
      <c r="I8" s="262"/>
      <c r="J8" s="63"/>
    </row>
    <row r="9" spans="1:10" ht="15" customHeight="1">
      <c r="A9" s="275" t="s">
        <v>92</v>
      </c>
      <c r="B9" s="274"/>
      <c r="C9" s="274"/>
      <c r="D9" s="274"/>
      <c r="E9" s="274"/>
      <c r="F9" s="269">
        <v>30</v>
      </c>
      <c r="G9" s="261"/>
      <c r="H9" s="261"/>
      <c r="I9" s="262"/>
      <c r="J9" s="63"/>
    </row>
    <row r="10" spans="1:10" ht="12.75" customHeight="1">
      <c r="A10" s="273"/>
      <c r="B10" s="274"/>
      <c r="C10" s="274"/>
      <c r="D10" s="274"/>
      <c r="E10" s="274"/>
      <c r="F10" s="261"/>
      <c r="G10" s="261"/>
      <c r="H10" s="261"/>
      <c r="I10" s="262"/>
      <c r="J10" s="63"/>
    </row>
    <row r="11" spans="1:10" ht="15" customHeight="1">
      <c r="A11" s="252"/>
      <c r="B11" s="253"/>
      <c r="C11" s="253"/>
      <c r="D11" s="253"/>
      <c r="E11" s="253"/>
      <c r="F11" s="270"/>
      <c r="G11" s="248"/>
      <c r="H11" s="248"/>
      <c r="I11" s="249"/>
      <c r="J11" s="63"/>
    </row>
    <row r="12" spans="1:10" ht="12" customHeight="1">
      <c r="A12" s="252"/>
      <c r="B12" s="253"/>
      <c r="C12" s="253"/>
      <c r="D12" s="253"/>
      <c r="E12" s="253"/>
      <c r="F12" s="248"/>
      <c r="G12" s="248"/>
      <c r="H12" s="248"/>
      <c r="I12" s="249"/>
      <c r="J12" s="63"/>
    </row>
    <row r="13" spans="1:10" ht="15" customHeight="1">
      <c r="A13" s="252"/>
      <c r="B13" s="253"/>
      <c r="C13" s="253"/>
      <c r="D13" s="253"/>
      <c r="E13" s="253"/>
      <c r="F13" s="248"/>
      <c r="G13" s="248"/>
      <c r="H13" s="248"/>
      <c r="I13" s="249"/>
      <c r="J13" s="63"/>
    </row>
    <row r="14" spans="1:10" ht="11.25" customHeight="1">
      <c r="A14" s="252"/>
      <c r="B14" s="253"/>
      <c r="C14" s="253"/>
      <c r="D14" s="253"/>
      <c r="E14" s="253"/>
      <c r="F14" s="248"/>
      <c r="G14" s="248"/>
      <c r="H14" s="248"/>
      <c r="I14" s="249"/>
      <c r="J14" s="63"/>
    </row>
    <row r="15" spans="1:10" ht="15" customHeight="1">
      <c r="A15" s="256"/>
      <c r="B15" s="257"/>
      <c r="C15" s="257"/>
      <c r="D15" s="257"/>
      <c r="E15" s="257"/>
      <c r="F15" s="248"/>
      <c r="G15" s="248"/>
      <c r="H15" s="248"/>
      <c r="I15" s="249"/>
      <c r="J15" s="63"/>
    </row>
    <row r="16" spans="1:10" ht="10.5" customHeight="1">
      <c r="A16" s="256"/>
      <c r="B16" s="257"/>
      <c r="C16" s="257"/>
      <c r="D16" s="257"/>
      <c r="E16" s="257"/>
      <c r="F16" s="248"/>
      <c r="G16" s="248"/>
      <c r="H16" s="248"/>
      <c r="I16" s="249"/>
      <c r="J16" s="63"/>
    </row>
    <row r="17" spans="1:10" ht="15" customHeight="1">
      <c r="A17" s="252"/>
      <c r="B17" s="253"/>
      <c r="C17" s="253"/>
      <c r="D17" s="253"/>
      <c r="E17" s="253"/>
      <c r="F17" s="248"/>
      <c r="G17" s="248"/>
      <c r="H17" s="248"/>
      <c r="I17" s="249"/>
      <c r="J17" s="63"/>
    </row>
    <row r="18" spans="1:10" ht="12" customHeight="1">
      <c r="A18" s="252"/>
      <c r="B18" s="253"/>
      <c r="C18" s="253"/>
      <c r="D18" s="253"/>
      <c r="E18" s="253"/>
      <c r="F18" s="248"/>
      <c r="G18" s="248"/>
      <c r="H18" s="248"/>
      <c r="I18" s="249"/>
      <c r="J18" s="63"/>
    </row>
    <row r="19" spans="1:10" ht="15" customHeight="1">
      <c r="A19" s="252"/>
      <c r="B19" s="253"/>
      <c r="C19" s="253"/>
      <c r="D19" s="253"/>
      <c r="E19" s="253"/>
      <c r="F19" s="248"/>
      <c r="G19" s="248"/>
      <c r="H19" s="248"/>
      <c r="I19" s="249"/>
      <c r="J19" s="63"/>
    </row>
    <row r="20" spans="1:10" ht="11.25" customHeight="1">
      <c r="A20" s="252"/>
      <c r="B20" s="253"/>
      <c r="C20" s="253"/>
      <c r="D20" s="253"/>
      <c r="E20" s="253"/>
      <c r="F20" s="248"/>
      <c r="G20" s="248"/>
      <c r="H20" s="248"/>
      <c r="I20" s="249"/>
      <c r="J20" s="63"/>
    </row>
    <row r="21" spans="1:10" ht="15" customHeight="1">
      <c r="A21" s="252"/>
      <c r="B21" s="253"/>
      <c r="C21" s="253"/>
      <c r="D21" s="253"/>
      <c r="E21" s="253"/>
      <c r="F21" s="248"/>
      <c r="G21" s="248"/>
      <c r="H21" s="248"/>
      <c r="I21" s="249"/>
      <c r="J21" s="63"/>
    </row>
    <row r="22" spans="1:10" ht="6.75" customHeight="1">
      <c r="A22" s="252"/>
      <c r="B22" s="253"/>
      <c r="C22" s="253"/>
      <c r="D22" s="253"/>
      <c r="E22" s="253"/>
      <c r="F22" s="248"/>
      <c r="G22" s="248"/>
      <c r="H22" s="248"/>
      <c r="I22" s="249"/>
      <c r="J22" s="63"/>
    </row>
    <row r="23" spans="1:10" ht="15" customHeight="1">
      <c r="A23" s="252"/>
      <c r="B23" s="253"/>
      <c r="C23" s="253"/>
      <c r="D23" s="253"/>
      <c r="E23" s="253"/>
      <c r="F23" s="248"/>
      <c r="G23" s="248"/>
      <c r="H23" s="248"/>
      <c r="I23" s="249"/>
      <c r="J23" s="63"/>
    </row>
    <row r="24" spans="1:10" ht="8.25" customHeight="1">
      <c r="A24" s="252"/>
      <c r="B24" s="253"/>
      <c r="C24" s="253"/>
      <c r="D24" s="253"/>
      <c r="E24" s="253"/>
      <c r="F24" s="248"/>
      <c r="G24" s="248"/>
      <c r="H24" s="248"/>
      <c r="I24" s="249"/>
      <c r="J24" s="63"/>
    </row>
    <row r="25" spans="1:10" ht="15" customHeight="1">
      <c r="A25" s="252"/>
      <c r="B25" s="253"/>
      <c r="C25" s="253"/>
      <c r="D25" s="253"/>
      <c r="E25" s="253"/>
      <c r="F25" s="248"/>
      <c r="G25" s="248"/>
      <c r="H25" s="248"/>
      <c r="I25" s="249"/>
      <c r="J25" s="63"/>
    </row>
    <row r="26" spans="1:10" ht="11.25" customHeight="1">
      <c r="A26" s="252"/>
      <c r="B26" s="253"/>
      <c r="C26" s="253"/>
      <c r="D26" s="253"/>
      <c r="E26" s="253"/>
      <c r="F26" s="248"/>
      <c r="G26" s="248"/>
      <c r="H26" s="248"/>
      <c r="I26" s="249"/>
      <c r="J26" s="63"/>
    </row>
    <row r="27" spans="1:10" ht="15" customHeight="1">
      <c r="A27" s="235"/>
      <c r="B27" s="236"/>
      <c r="C27" s="236"/>
      <c r="D27" s="236"/>
      <c r="E27" s="236"/>
      <c r="F27" s="248"/>
      <c r="G27" s="248"/>
      <c r="H27" s="248"/>
      <c r="I27" s="249"/>
      <c r="J27" s="63"/>
    </row>
    <row r="28" spans="1:10" ht="11.25" customHeight="1">
      <c r="A28" s="254"/>
      <c r="B28" s="255"/>
      <c r="C28" s="255"/>
      <c r="D28" s="255"/>
      <c r="E28" s="255"/>
      <c r="F28" s="250"/>
      <c r="G28" s="250"/>
      <c r="H28" s="250"/>
      <c r="I28" s="251"/>
      <c r="J28" s="63"/>
    </row>
    <row r="29" spans="1:10" ht="15">
      <c r="A29" s="235"/>
      <c r="B29" s="236"/>
      <c r="C29" s="236"/>
      <c r="D29" s="236"/>
      <c r="E29" s="236"/>
      <c r="F29" s="236"/>
      <c r="G29" s="236"/>
      <c r="H29" s="236"/>
      <c r="I29" s="237"/>
      <c r="J29" s="63"/>
    </row>
    <row r="30" spans="1:10" ht="11.25" customHeight="1">
      <c r="A30" s="235"/>
      <c r="B30" s="236"/>
      <c r="C30" s="236"/>
      <c r="D30" s="236"/>
      <c r="E30" s="236"/>
      <c r="F30" s="236"/>
      <c r="G30" s="236"/>
      <c r="H30" s="236"/>
      <c r="I30" s="237"/>
      <c r="J30" s="63"/>
    </row>
    <row r="31" spans="1:10" ht="15">
      <c r="A31" s="238"/>
      <c r="B31" s="239"/>
      <c r="C31" s="239"/>
      <c r="D31" s="239"/>
      <c r="E31" s="240"/>
      <c r="F31" s="236"/>
      <c r="G31" s="236"/>
      <c r="H31" s="236"/>
      <c r="I31" s="237"/>
      <c r="J31" s="63"/>
    </row>
    <row r="32" spans="1:10" ht="8.25" customHeight="1" thickBot="1">
      <c r="A32" s="241"/>
      <c r="B32" s="242"/>
      <c r="C32" s="242"/>
      <c r="D32" s="242"/>
      <c r="E32" s="243"/>
      <c r="F32" s="244"/>
      <c r="G32" s="244"/>
      <c r="H32" s="244"/>
      <c r="I32" s="245"/>
      <c r="J32" s="63"/>
    </row>
    <row r="33" spans="1:10" ht="18" customHeight="1" thickBot="1">
      <c r="A33" s="246" t="s">
        <v>67</v>
      </c>
      <c r="B33" s="247"/>
      <c r="C33" s="247"/>
      <c r="D33" s="247"/>
      <c r="E33" s="247"/>
      <c r="F33" s="64"/>
      <c r="G33" s="64"/>
      <c r="H33" s="65"/>
      <c r="I33" s="66">
        <f>SUM(F11:I32)</f>
        <v>0</v>
      </c>
      <c r="J33" s="67"/>
    </row>
    <row r="34" spans="1:9" ht="12.75" customHeight="1">
      <c r="A34" s="68"/>
      <c r="B34" s="68"/>
      <c r="C34" s="68"/>
      <c r="D34" s="68"/>
      <c r="E34" s="68"/>
      <c r="F34" s="69"/>
      <c r="G34" s="69"/>
      <c r="H34" s="70"/>
      <c r="I34" s="71"/>
    </row>
    <row r="35" spans="1:10" ht="15">
      <c r="A35" s="72" t="s">
        <v>26</v>
      </c>
      <c r="B35" s="73"/>
      <c r="C35" s="73"/>
      <c r="D35" s="73"/>
      <c r="E35" s="73"/>
      <c r="F35" s="73"/>
      <c r="G35" s="74" t="s">
        <v>68</v>
      </c>
      <c r="H35" s="223" t="s">
        <v>69</v>
      </c>
      <c r="I35" s="223"/>
      <c r="J35" s="75" t="s">
        <v>69</v>
      </c>
    </row>
    <row r="36" spans="1:10" ht="27.75" customHeight="1">
      <c r="A36" s="221" t="s">
        <v>93</v>
      </c>
      <c r="B36" s="222"/>
      <c r="C36" s="222"/>
      <c r="D36" s="222"/>
      <c r="E36" s="222"/>
      <c r="F36" s="222"/>
      <c r="G36" s="76">
        <v>20</v>
      </c>
      <c r="H36" s="224"/>
      <c r="I36" s="225"/>
      <c r="J36" s="77"/>
    </row>
    <row r="37" spans="1:10" ht="15.75" customHeight="1">
      <c r="A37" s="78" t="s">
        <v>94</v>
      </c>
      <c r="B37" s="79"/>
      <c r="C37" s="79"/>
      <c r="D37" s="79"/>
      <c r="E37" s="79"/>
      <c r="F37" s="79"/>
      <c r="G37" s="80">
        <v>15</v>
      </c>
      <c r="H37" s="224"/>
      <c r="I37" s="225"/>
      <c r="J37" s="77"/>
    </row>
    <row r="38" spans="1:10" ht="29.25" customHeight="1">
      <c r="A38" s="221" t="s">
        <v>95</v>
      </c>
      <c r="B38" s="222"/>
      <c r="C38" s="222"/>
      <c r="D38" s="222"/>
      <c r="E38" s="222"/>
      <c r="F38" s="222"/>
      <c r="G38" s="80">
        <v>15</v>
      </c>
      <c r="H38" s="224"/>
      <c r="I38" s="225"/>
      <c r="J38" s="77"/>
    </row>
    <row r="39" spans="1:10" ht="27.75" customHeight="1">
      <c r="A39" s="229" t="s">
        <v>33</v>
      </c>
      <c r="B39" s="230"/>
      <c r="C39" s="230"/>
      <c r="D39" s="230"/>
      <c r="E39" s="230"/>
      <c r="F39" s="230"/>
      <c r="G39" s="81">
        <v>15</v>
      </c>
      <c r="H39" s="226"/>
      <c r="I39" s="227"/>
      <c r="J39" s="77"/>
    </row>
    <row r="40" spans="1:10" ht="15">
      <c r="A40" s="229" t="s">
        <v>96</v>
      </c>
      <c r="B40" s="230"/>
      <c r="C40" s="230"/>
      <c r="D40" s="230"/>
      <c r="E40" s="230"/>
      <c r="F40" s="230"/>
      <c r="G40" s="81">
        <v>15</v>
      </c>
      <c r="H40" s="226"/>
      <c r="I40" s="227"/>
      <c r="J40" s="77"/>
    </row>
    <row r="41" spans="1:10" ht="15">
      <c r="A41" s="82" t="s">
        <v>32</v>
      </c>
      <c r="B41" s="83"/>
      <c r="C41" s="83"/>
      <c r="D41" s="83"/>
      <c r="E41" s="83"/>
      <c r="F41" s="83"/>
      <c r="G41" s="84">
        <v>10</v>
      </c>
      <c r="H41" s="231"/>
      <c r="I41" s="232"/>
      <c r="J41" s="77"/>
    </row>
    <row r="42" spans="1:10" ht="27" customHeight="1">
      <c r="A42" s="229" t="s">
        <v>97</v>
      </c>
      <c r="B42" s="230"/>
      <c r="C42" s="230"/>
      <c r="D42" s="230"/>
      <c r="E42" s="230"/>
      <c r="F42" s="230"/>
      <c r="G42" s="81">
        <v>10</v>
      </c>
      <c r="H42" s="233"/>
      <c r="I42" s="234"/>
      <c r="J42" s="77"/>
    </row>
    <row r="43" spans="1:10" ht="15">
      <c r="A43" s="85"/>
      <c r="B43" s="86"/>
      <c r="C43" s="86"/>
      <c r="D43" s="86"/>
      <c r="E43" s="86"/>
      <c r="F43" s="86"/>
      <c r="G43" s="87" t="s">
        <v>71</v>
      </c>
      <c r="H43" s="228" t="s">
        <v>70</v>
      </c>
      <c r="I43" s="228"/>
      <c r="J43" s="77"/>
    </row>
    <row r="44" s="61" customFormat="1" ht="13.5" customHeight="1"/>
    <row r="45" s="61" customFormat="1" ht="13.5" customHeight="1"/>
    <row r="46" s="61" customFormat="1" ht="15"/>
    <row r="47" s="61" customFormat="1" ht="15"/>
    <row r="48" s="61" customFormat="1" ht="15"/>
    <row r="49" s="61" customFormat="1" ht="15"/>
    <row r="50" s="61" customFormat="1" ht="15"/>
    <row r="51" s="61" customFormat="1" ht="15"/>
    <row r="52" s="61" customFormat="1" ht="15"/>
    <row r="53" s="61" customFormat="1" ht="15"/>
    <row r="54" s="61" customFormat="1" ht="15"/>
    <row r="55" s="61" customFormat="1" ht="15"/>
    <row r="56" s="61" customFormat="1" ht="15"/>
    <row r="57" s="61" customFormat="1" ht="15"/>
    <row r="58" s="61" customFormat="1" ht="15"/>
    <row r="59" s="61" customFormat="1" ht="15"/>
    <row r="60" s="61" customFormat="1" ht="15"/>
    <row r="61" s="61" customFormat="1" ht="15"/>
    <row r="62" s="61" customFormat="1" ht="15"/>
    <row r="63" s="61" customFormat="1" ht="15"/>
    <row r="64" s="61" customFormat="1" ht="15"/>
    <row r="65" s="61" customFormat="1" ht="15"/>
    <row r="66" s="61" customFormat="1" ht="15"/>
    <row r="67" s="61" customFormat="1" ht="15"/>
    <row r="68" s="61" customFormat="1" ht="15"/>
    <row r="69" s="61" customFormat="1" ht="15"/>
    <row r="70" s="61" customFormat="1" ht="15"/>
    <row r="71" s="61" customFormat="1" ht="15"/>
    <row r="72" s="61" customFormat="1" ht="15"/>
    <row r="73" s="61" customFormat="1" ht="15"/>
    <row r="74" s="61" customFormat="1" ht="15"/>
    <row r="75" s="61" customFormat="1" ht="15"/>
    <row r="76" s="61" customFormat="1" ht="15"/>
    <row r="77" s="61" customFormat="1" ht="15"/>
    <row r="78" s="61" customFormat="1" ht="15"/>
    <row r="79" s="61" customFormat="1" ht="15"/>
    <row r="80" s="61" customFormat="1" ht="15"/>
    <row r="81" s="61" customFormat="1" ht="15"/>
    <row r="82" s="61" customFormat="1" ht="15"/>
    <row r="83" s="61" customFormat="1" ht="15"/>
    <row r="84" s="61" customFormat="1" ht="15"/>
    <row r="85" s="61" customFormat="1" ht="15"/>
    <row r="86" s="61" customFormat="1" ht="15"/>
    <row r="87" s="61" customFormat="1" ht="15"/>
    <row r="88" s="61" customFormat="1" ht="15"/>
    <row r="89" s="61" customFormat="1" ht="15"/>
    <row r="90" s="61" customFormat="1" ht="15"/>
    <row r="91" s="61" customFormat="1" ht="15"/>
    <row r="92" s="61" customFormat="1" ht="15"/>
    <row r="93" s="61" customFormat="1" ht="15"/>
    <row r="94" s="61" customFormat="1" ht="15"/>
    <row r="95" s="61" customFormat="1" ht="15"/>
    <row r="96" s="61" customFormat="1" ht="15"/>
    <row r="97" s="61" customFormat="1" ht="15"/>
    <row r="98" s="61" customFormat="1" ht="15"/>
    <row r="99" s="61" customFormat="1" ht="15"/>
    <row r="100" s="61" customFormat="1" ht="15"/>
    <row r="101" s="61" customFormat="1" ht="15"/>
    <row r="102" s="61" customFormat="1" ht="15"/>
    <row r="103" s="61" customFormat="1" ht="15"/>
    <row r="104" s="61" customFormat="1" ht="15"/>
    <row r="105" s="61" customFormat="1" ht="15"/>
    <row r="106" s="61" customFormat="1" ht="15"/>
    <row r="107" s="61" customFormat="1" ht="15"/>
    <row r="108" s="61" customFormat="1" ht="15"/>
    <row r="109" s="61" customFormat="1" ht="15"/>
    <row r="110" s="61" customFormat="1" ht="15"/>
    <row r="111" s="61" customFormat="1" ht="15"/>
    <row r="112" s="61" customFormat="1" ht="15"/>
    <row r="113" s="61" customFormat="1" ht="15"/>
    <row r="114" s="61" customFormat="1" ht="15"/>
    <row r="115" s="61" customFormat="1" ht="15"/>
    <row r="116" s="61" customFormat="1" ht="15"/>
    <row r="117" s="61" customFormat="1" ht="15"/>
    <row r="118" s="61" customFormat="1" ht="15"/>
    <row r="119" s="61" customFormat="1" ht="15"/>
    <row r="120" s="61" customFormat="1" ht="15"/>
    <row r="121" s="61" customFormat="1" ht="15"/>
    <row r="122" s="61" customFormat="1" ht="15"/>
    <row r="123" s="61" customFormat="1" ht="15"/>
    <row r="124" s="61" customFormat="1" ht="15"/>
    <row r="125" s="61" customFormat="1" ht="15"/>
    <row r="126" s="61" customFormat="1" ht="15"/>
    <row r="127" s="61" customFormat="1" ht="15"/>
    <row r="128" s="61" customFormat="1" ht="15"/>
    <row r="129" s="61" customFormat="1" ht="15"/>
    <row r="130" s="61" customFormat="1" ht="15"/>
    <row r="131" s="61" customFormat="1" ht="15"/>
    <row r="132" s="61" customFormat="1" ht="15"/>
    <row r="133" s="61" customFormat="1" ht="15"/>
    <row r="134" s="61" customFormat="1" ht="15"/>
    <row r="135" s="61" customFormat="1" ht="15"/>
    <row r="136" s="61" customFormat="1" ht="15"/>
    <row r="137" s="61" customFormat="1" ht="15"/>
    <row r="138" s="61" customFormat="1" ht="15"/>
    <row r="139" s="61" customFormat="1" ht="15"/>
    <row r="140" s="61" customFormat="1" ht="15"/>
    <row r="141" s="61" customFormat="1" ht="15"/>
    <row r="142" s="61" customFormat="1" ht="15"/>
    <row r="143" s="61" customFormat="1" ht="15"/>
    <row r="144" s="61" customFormat="1" ht="15"/>
    <row r="145" s="61" customFormat="1" ht="15"/>
    <row r="146" s="61" customFormat="1" ht="15"/>
    <row r="147" s="61" customFormat="1" ht="15"/>
    <row r="148" s="61" customFormat="1" ht="15"/>
    <row r="149" s="61" customFormat="1" ht="15"/>
    <row r="150" s="61" customFormat="1" ht="15"/>
    <row r="151" s="61" customFormat="1" ht="15"/>
    <row r="152" s="61" customFormat="1" ht="15"/>
    <row r="153" s="61" customFormat="1" ht="15"/>
    <row r="154" s="61" customFormat="1" ht="15"/>
    <row r="155" s="61" customFormat="1" ht="15"/>
    <row r="156" s="61" customFormat="1" ht="15"/>
    <row r="157" s="61" customFormat="1" ht="15"/>
    <row r="158" s="61" customFormat="1" ht="15"/>
    <row r="159" s="61" customFormat="1" ht="15"/>
    <row r="160" s="61" customFormat="1" ht="15"/>
    <row r="161" s="61" customFormat="1" ht="15"/>
    <row r="162" s="61" customFormat="1" ht="15"/>
    <row r="163" s="61" customFormat="1" ht="15"/>
    <row r="164" s="61" customFormat="1" ht="15"/>
    <row r="165" s="61" customFormat="1" ht="15"/>
    <row r="166" s="61" customFormat="1" ht="15"/>
    <row r="167" s="61" customFormat="1" ht="15"/>
    <row r="168" s="61" customFormat="1" ht="15"/>
    <row r="169" s="61" customFormat="1" ht="15"/>
    <row r="170" s="61" customFormat="1" ht="15"/>
    <row r="171" s="61" customFormat="1" ht="15"/>
    <row r="172" s="61" customFormat="1" ht="15"/>
    <row r="173" s="61" customFormat="1" ht="15"/>
    <row r="174" s="61" customFormat="1" ht="15"/>
    <row r="175" s="61" customFormat="1" ht="15"/>
    <row r="176" s="61" customFormat="1" ht="15"/>
    <row r="177" s="61" customFormat="1" ht="15"/>
    <row r="178" s="61" customFormat="1" ht="15"/>
    <row r="179" s="61" customFormat="1" ht="15"/>
    <row r="180" s="61" customFormat="1" ht="15"/>
    <row r="181" s="61" customFormat="1" ht="15"/>
    <row r="182" s="61" customFormat="1" ht="15"/>
    <row r="183" s="61" customFormat="1" ht="15"/>
    <row r="184" s="61" customFormat="1" ht="15"/>
    <row r="185" s="61" customFormat="1" ht="15"/>
    <row r="186" s="61" customFormat="1" ht="15"/>
    <row r="187" s="61" customFormat="1" ht="15"/>
    <row r="188" s="61" customFormat="1" ht="15"/>
    <row r="189" s="61" customFormat="1" ht="15"/>
    <row r="190" s="61" customFormat="1" ht="15"/>
    <row r="191" s="61" customFormat="1" ht="15"/>
    <row r="192" s="61" customFormat="1" ht="15"/>
    <row r="193" s="61" customFormat="1" ht="15"/>
    <row r="194" s="61" customFormat="1" ht="15"/>
    <row r="195" s="61" customFormat="1" ht="15"/>
    <row r="196" s="61" customFormat="1" ht="15"/>
    <row r="197" s="61" customFormat="1" ht="15"/>
    <row r="198" s="61" customFormat="1" ht="15"/>
    <row r="199" s="61" customFormat="1" ht="15"/>
    <row r="200" s="61" customFormat="1" ht="15"/>
    <row r="201" s="61" customFormat="1" ht="15"/>
    <row r="202" s="61" customFormat="1" ht="15"/>
    <row r="203" s="61" customFormat="1" ht="15"/>
    <row r="204" s="61" customFormat="1" ht="15"/>
    <row r="205" s="61" customFormat="1" ht="15"/>
    <row r="206" s="61" customFormat="1" ht="15"/>
    <row r="207" s="61" customFormat="1" ht="15"/>
    <row r="208" s="61" customFormat="1" ht="15"/>
    <row r="209" s="61" customFormat="1" ht="15"/>
    <row r="210" s="61" customFormat="1" ht="15"/>
    <row r="211" s="61" customFormat="1" ht="15"/>
    <row r="212" s="61" customFormat="1" ht="15"/>
    <row r="213" s="61" customFormat="1" ht="15"/>
    <row r="214" s="61" customFormat="1" ht="15"/>
    <row r="215" s="61" customFormat="1" ht="15"/>
    <row r="216" s="61" customFormat="1" ht="15"/>
    <row r="217" s="61" customFormat="1" ht="15"/>
    <row r="218" s="61" customFormat="1" ht="15"/>
    <row r="219" s="61" customFormat="1" ht="15"/>
    <row r="220" s="61" customFormat="1" ht="15"/>
    <row r="221" s="61" customFormat="1" ht="15"/>
    <row r="222" s="61" customFormat="1" ht="15"/>
    <row r="223" s="61" customFormat="1" ht="15"/>
    <row r="224" s="61" customFormat="1" ht="15"/>
    <row r="225" s="61" customFormat="1" ht="15"/>
    <row r="226" s="61" customFormat="1" ht="15"/>
    <row r="227" s="61" customFormat="1" ht="15"/>
    <row r="228" s="61" customFormat="1" ht="15"/>
    <row r="229" s="61" customFormat="1" ht="15"/>
    <row r="230" s="61" customFormat="1" ht="15"/>
    <row r="231" s="61" customFormat="1" ht="15"/>
    <row r="232" s="61" customFormat="1" ht="15"/>
    <row r="233" s="61" customFormat="1" ht="15"/>
    <row r="234" s="61" customFormat="1" ht="15"/>
    <row r="235" s="61" customFormat="1" ht="15"/>
    <row r="236" s="61" customFormat="1" ht="15"/>
    <row r="237" s="61" customFormat="1" ht="15"/>
    <row r="238" s="61" customFormat="1" ht="15"/>
    <row r="239" s="61" customFormat="1" ht="15"/>
    <row r="240" s="61" customFormat="1" ht="15"/>
    <row r="241" s="61" customFormat="1" ht="15"/>
    <row r="242" s="61" customFormat="1" ht="15"/>
    <row r="243" s="61" customFormat="1" ht="15"/>
    <row r="244" s="61" customFormat="1" ht="15"/>
    <row r="245" s="61" customFormat="1" ht="15"/>
    <row r="246" s="61" customFormat="1" ht="15"/>
    <row r="247" s="61" customFormat="1" ht="15"/>
    <row r="248" s="61" customFormat="1" ht="15"/>
    <row r="249" s="61" customFormat="1" ht="15"/>
    <row r="250" s="61" customFormat="1" ht="15"/>
    <row r="251" s="61" customFormat="1" ht="15"/>
    <row r="252" s="61" customFormat="1" ht="15"/>
    <row r="253" s="61" customFormat="1" ht="15"/>
    <row r="254" s="61" customFormat="1" ht="15"/>
    <row r="255" s="61" customFormat="1" ht="15"/>
    <row r="256" s="61" customFormat="1" ht="15"/>
    <row r="257" s="61" customFormat="1" ht="15"/>
    <row r="258" s="61" customFormat="1" ht="15"/>
    <row r="259" s="61" customFormat="1" ht="15"/>
    <row r="260" s="61" customFormat="1" ht="15"/>
    <row r="261" s="61" customFormat="1" ht="15"/>
    <row r="262" s="61" customFormat="1" ht="15"/>
    <row r="263" s="61" customFormat="1" ht="15"/>
    <row r="264" s="61" customFormat="1" ht="15"/>
    <row r="265" s="61" customFormat="1" ht="15"/>
    <row r="266" s="61" customFormat="1" ht="15"/>
    <row r="267" s="61" customFormat="1" ht="15"/>
    <row r="268" s="61" customFormat="1" ht="15"/>
    <row r="269" s="61" customFormat="1" ht="15"/>
    <row r="270" s="61" customFormat="1" ht="15"/>
    <row r="271" s="61" customFormat="1" ht="15"/>
    <row r="272" s="61" customFormat="1" ht="15"/>
    <row r="273" s="61" customFormat="1" ht="15"/>
    <row r="274" s="61" customFormat="1" ht="15"/>
    <row r="275" s="61" customFormat="1" ht="15"/>
    <row r="276" s="61" customFormat="1" ht="15"/>
    <row r="277" s="61" customFormat="1" ht="15"/>
    <row r="278" s="61" customFormat="1" ht="15"/>
    <row r="279" s="61" customFormat="1" ht="15"/>
    <row r="280" s="61" customFormat="1" ht="15"/>
    <row r="281" s="61" customFormat="1" ht="15"/>
    <row r="282" s="61" customFormat="1" ht="15"/>
    <row r="283" s="61" customFormat="1" ht="15"/>
    <row r="284" s="61" customFormat="1" ht="15"/>
    <row r="285" s="61" customFormat="1" ht="15"/>
    <row r="286" s="61" customFormat="1" ht="15"/>
    <row r="287" s="61" customFormat="1" ht="15"/>
    <row r="288" s="61" customFormat="1" ht="15"/>
    <row r="289" s="61" customFormat="1" ht="15"/>
    <row r="290" s="61" customFormat="1" ht="15"/>
    <row r="291" s="61" customFormat="1" ht="15"/>
    <row r="292" s="61" customFormat="1" ht="15"/>
    <row r="293" s="61" customFormat="1" ht="15"/>
    <row r="294" s="61" customFormat="1" ht="15"/>
    <row r="295" s="61" customFormat="1" ht="15"/>
    <row r="296" s="61" customFormat="1" ht="15"/>
    <row r="297" s="61" customFormat="1" ht="15"/>
    <row r="298" s="61" customFormat="1" ht="15"/>
    <row r="299" s="61" customFormat="1" ht="15"/>
    <row r="300" s="61" customFormat="1" ht="15"/>
    <row r="301" s="61" customFormat="1" ht="15"/>
    <row r="302" s="61" customFormat="1" ht="15"/>
    <row r="303" s="61" customFormat="1" ht="15"/>
    <row r="304" s="61" customFormat="1" ht="15"/>
    <row r="305" s="61" customFormat="1" ht="15"/>
    <row r="306" s="61" customFormat="1" ht="15"/>
    <row r="307" s="61" customFormat="1" ht="15"/>
    <row r="308" s="61" customFormat="1" ht="15"/>
    <row r="309" s="61" customFormat="1" ht="15"/>
    <row r="310" s="61" customFormat="1" ht="15"/>
    <row r="311" s="61" customFormat="1" ht="15"/>
    <row r="312" s="61" customFormat="1" ht="15"/>
    <row r="313" s="61" customFormat="1" ht="15"/>
    <row r="314" s="61" customFormat="1" ht="15"/>
    <row r="315" s="61" customFormat="1" ht="15"/>
    <row r="316" s="61" customFormat="1" ht="15"/>
    <row r="317" s="61" customFormat="1" ht="15"/>
    <row r="318" s="61" customFormat="1" ht="15"/>
    <row r="319" s="61" customFormat="1" ht="15"/>
    <row r="320" s="61" customFormat="1" ht="15"/>
    <row r="321" s="61" customFormat="1" ht="15"/>
    <row r="322" s="61" customFormat="1" ht="15"/>
    <row r="323" s="61" customFormat="1" ht="15"/>
    <row r="324" s="61" customFormat="1" ht="15"/>
    <row r="325" s="61" customFormat="1" ht="15"/>
    <row r="326" s="61" customFormat="1" ht="15"/>
    <row r="327" s="61" customFormat="1" ht="15"/>
    <row r="328" s="61" customFormat="1" ht="15"/>
    <row r="329" s="61" customFormat="1" ht="15"/>
    <row r="330" s="61" customFormat="1" ht="15"/>
    <row r="331" s="61" customFormat="1" ht="15"/>
    <row r="332" s="61" customFormat="1" ht="15"/>
    <row r="333" s="61" customFormat="1" ht="15"/>
    <row r="334" s="61" customFormat="1" ht="15"/>
    <row r="335" s="61" customFormat="1" ht="15"/>
    <row r="336" s="61" customFormat="1" ht="15"/>
    <row r="337" s="61" customFormat="1" ht="15"/>
    <row r="338" s="61" customFormat="1" ht="15"/>
    <row r="339" s="61" customFormat="1" ht="15"/>
    <row r="340" s="61" customFormat="1" ht="15"/>
    <row r="341" s="61" customFormat="1" ht="15"/>
    <row r="342" s="61" customFormat="1" ht="15"/>
    <row r="343" s="61" customFormat="1" ht="15"/>
    <row r="344" s="61" customFormat="1" ht="15"/>
    <row r="345" s="61" customFormat="1" ht="15"/>
    <row r="346" s="61" customFormat="1" ht="15"/>
    <row r="347" s="61" customFormat="1" ht="15"/>
    <row r="348" s="61" customFormat="1" ht="15"/>
    <row r="349" s="61" customFormat="1" ht="15"/>
    <row r="350" s="61" customFormat="1" ht="15"/>
    <row r="351" s="61" customFormat="1" ht="15"/>
    <row r="352" s="61" customFormat="1" ht="15"/>
    <row r="353" s="61" customFormat="1" ht="15"/>
    <row r="354" s="61" customFormat="1" ht="15"/>
    <row r="355" s="61" customFormat="1" ht="15"/>
    <row r="356" s="61" customFormat="1" ht="15"/>
    <row r="357" s="61" customFormat="1" ht="15"/>
    <row r="358" s="61" customFormat="1" ht="15"/>
    <row r="359" s="61" customFormat="1" ht="15"/>
    <row r="360" s="61" customFormat="1" ht="15"/>
    <row r="361" s="61" customFormat="1" ht="15"/>
    <row r="362" s="61" customFormat="1" ht="15"/>
    <row r="363" s="61" customFormat="1" ht="15"/>
    <row r="364" s="61" customFormat="1" ht="15"/>
    <row r="365" s="61" customFormat="1" ht="15"/>
    <row r="366" s="61" customFormat="1" ht="15"/>
    <row r="367" s="61" customFormat="1" ht="15"/>
    <row r="368" s="61" customFormat="1" ht="15"/>
    <row r="369" s="61" customFormat="1" ht="15"/>
    <row r="370" s="61" customFormat="1" ht="15"/>
    <row r="371" s="61" customFormat="1" ht="15"/>
    <row r="372" s="61" customFormat="1" ht="15"/>
    <row r="373" s="61" customFormat="1" ht="15"/>
    <row r="374" s="61" customFormat="1" ht="15"/>
    <row r="375" s="61" customFormat="1" ht="15"/>
    <row r="376" s="61" customFormat="1" ht="15"/>
    <row r="377" s="61" customFormat="1" ht="15"/>
    <row r="378" s="61" customFormat="1" ht="15"/>
    <row r="379" s="61" customFormat="1" ht="15"/>
    <row r="380" s="61" customFormat="1" ht="15"/>
    <row r="381" s="61" customFormat="1" ht="15"/>
    <row r="382" s="61" customFormat="1" ht="15"/>
    <row r="383" s="61" customFormat="1" ht="15"/>
    <row r="384" s="61" customFormat="1" ht="15"/>
    <row r="385" s="61" customFormat="1" ht="15"/>
    <row r="386" s="61" customFormat="1" ht="15"/>
    <row r="387" s="61" customFormat="1" ht="15"/>
    <row r="388" s="61" customFormat="1" ht="15"/>
    <row r="389" s="61" customFormat="1" ht="15"/>
    <row r="390" s="61" customFormat="1" ht="15"/>
    <row r="391" s="61" customFormat="1" ht="15"/>
    <row r="392" s="61" customFormat="1" ht="15"/>
    <row r="393" s="61" customFormat="1" ht="15"/>
    <row r="394" s="61" customFormat="1" ht="15"/>
    <row r="395" s="61" customFormat="1" ht="15"/>
    <row r="396" s="61" customFormat="1" ht="15"/>
    <row r="397" s="61" customFormat="1" ht="15"/>
    <row r="398" s="61" customFormat="1" ht="15"/>
    <row r="399" s="61" customFormat="1" ht="15"/>
    <row r="400" s="61" customFormat="1" ht="15"/>
    <row r="401" s="61" customFormat="1" ht="15"/>
    <row r="402" s="61" customFormat="1" ht="15"/>
    <row r="403" s="61" customFormat="1" ht="15"/>
    <row r="404" s="61" customFormat="1" ht="15"/>
    <row r="405" s="61" customFormat="1" ht="15"/>
    <row r="406" s="61" customFormat="1" ht="15"/>
    <row r="407" s="61" customFormat="1" ht="15"/>
    <row r="408" s="61" customFormat="1" ht="15"/>
    <row r="409" s="61" customFormat="1" ht="15"/>
    <row r="410" s="61" customFormat="1" ht="15"/>
    <row r="411" s="61" customFormat="1" ht="15"/>
    <row r="412" s="61" customFormat="1" ht="15"/>
    <row r="413" s="61" customFormat="1" ht="15"/>
    <row r="414" s="61" customFormat="1" ht="15"/>
    <row r="415" s="61" customFormat="1" ht="15"/>
    <row r="416" s="61" customFormat="1" ht="15"/>
    <row r="417" s="61" customFormat="1" ht="15"/>
    <row r="418" s="61" customFormat="1" ht="15"/>
    <row r="419" s="61" customFormat="1" ht="15"/>
    <row r="420" s="61" customFormat="1" ht="15"/>
    <row r="421" s="61" customFormat="1" ht="15"/>
    <row r="422" s="61" customFormat="1" ht="15"/>
    <row r="423" s="61" customFormat="1" ht="15"/>
    <row r="424" s="61" customFormat="1" ht="15"/>
    <row r="425" s="61" customFormat="1" ht="15"/>
    <row r="426" s="61" customFormat="1" ht="15"/>
    <row r="427" s="61" customFormat="1" ht="15"/>
    <row r="428" s="61" customFormat="1" ht="15"/>
    <row r="429" s="61" customFormat="1" ht="15"/>
    <row r="430" s="61" customFormat="1" ht="15"/>
    <row r="431" s="61" customFormat="1" ht="15"/>
    <row r="432" s="61" customFormat="1" ht="15"/>
    <row r="433" s="61" customFormat="1" ht="15"/>
    <row r="434" s="61" customFormat="1" ht="15"/>
    <row r="435" s="61" customFormat="1" ht="15"/>
    <row r="436" s="61" customFormat="1" ht="15"/>
    <row r="437" s="61" customFormat="1" ht="15"/>
    <row r="438" s="61" customFormat="1" ht="15"/>
    <row r="439" s="61" customFormat="1" ht="15"/>
    <row r="440" s="61" customFormat="1" ht="15"/>
    <row r="441" s="61" customFormat="1" ht="15"/>
    <row r="442" s="61" customFormat="1" ht="15"/>
    <row r="443" s="61" customFormat="1" ht="15"/>
    <row r="444" s="61" customFormat="1" ht="15"/>
    <row r="445" s="61" customFormat="1" ht="15"/>
    <row r="446" s="61" customFormat="1" ht="15"/>
    <row r="447" s="61" customFormat="1" ht="15"/>
    <row r="448" s="61" customFormat="1" ht="15"/>
    <row r="449" s="61" customFormat="1" ht="15"/>
    <row r="450" s="61" customFormat="1" ht="15"/>
    <row r="451" s="61" customFormat="1" ht="15"/>
    <row r="452" s="61" customFormat="1" ht="15"/>
    <row r="453" s="61" customFormat="1" ht="15"/>
    <row r="454" s="61" customFormat="1" ht="15"/>
    <row r="455" s="61" customFormat="1" ht="15"/>
    <row r="456" s="61" customFormat="1" ht="15"/>
    <row r="457" s="61" customFormat="1" ht="15"/>
    <row r="458" s="61" customFormat="1" ht="15"/>
    <row r="459" s="61" customFormat="1" ht="15"/>
    <row r="460" s="61" customFormat="1" ht="15"/>
    <row r="461" s="61" customFormat="1" ht="15"/>
    <row r="462" s="61" customFormat="1" ht="15"/>
    <row r="463" s="61" customFormat="1" ht="15"/>
    <row r="464" s="61" customFormat="1" ht="15"/>
    <row r="465" s="61" customFormat="1" ht="15"/>
    <row r="466" s="61" customFormat="1" ht="15"/>
    <row r="467" s="61" customFormat="1" ht="15"/>
    <row r="468" s="61" customFormat="1" ht="15"/>
    <row r="469" s="61" customFormat="1" ht="15"/>
    <row r="470" s="61" customFormat="1" ht="15"/>
    <row r="471" s="61" customFormat="1" ht="15"/>
    <row r="472" s="61" customFormat="1" ht="15"/>
    <row r="473" s="61" customFormat="1" ht="15"/>
    <row r="474" s="61" customFormat="1" ht="15"/>
    <row r="475" s="61" customFormat="1" ht="15"/>
    <row r="476" s="61" customFormat="1" ht="15"/>
    <row r="477" s="61" customFormat="1" ht="15"/>
    <row r="478" s="61" customFormat="1" ht="15"/>
    <row r="479" s="61" customFormat="1" ht="15"/>
    <row r="480" s="61" customFormat="1" ht="15"/>
    <row r="481" s="61" customFormat="1" ht="15"/>
    <row r="482" s="61" customFormat="1" ht="15"/>
    <row r="483" s="61" customFormat="1" ht="15"/>
    <row r="484" s="61" customFormat="1" ht="15"/>
    <row r="485" s="61" customFormat="1" ht="15"/>
    <row r="486" s="61" customFormat="1" ht="15"/>
    <row r="487" s="61" customFormat="1" ht="15"/>
    <row r="488" s="61" customFormat="1" ht="15"/>
    <row r="489" s="61" customFormat="1" ht="15"/>
    <row r="490" s="61" customFormat="1" ht="15"/>
    <row r="491" s="61" customFormat="1" ht="15"/>
    <row r="492" s="61" customFormat="1" ht="15"/>
    <row r="493" s="61" customFormat="1" ht="15"/>
    <row r="494" s="61" customFormat="1" ht="15"/>
    <row r="495" s="61" customFormat="1" ht="15"/>
    <row r="496" s="61" customFormat="1" ht="15"/>
    <row r="497" s="61" customFormat="1" ht="15"/>
    <row r="498" s="61" customFormat="1" ht="15"/>
    <row r="499" s="61" customFormat="1" ht="15"/>
    <row r="500" s="61" customFormat="1" ht="15"/>
    <row r="501" s="61" customFormat="1" ht="15"/>
    <row r="502" s="61" customFormat="1" ht="15"/>
    <row r="503" s="61" customFormat="1" ht="15"/>
    <row r="504" s="61" customFormat="1" ht="15"/>
    <row r="505" s="61" customFormat="1" ht="15"/>
    <row r="506" s="61" customFormat="1" ht="15"/>
    <row r="507" s="61" customFormat="1" ht="15"/>
    <row r="508" s="61" customFormat="1" ht="15"/>
    <row r="509" s="61" customFormat="1" ht="15"/>
    <row r="510" s="61" customFormat="1" ht="15"/>
    <row r="511" s="61" customFormat="1" ht="15"/>
    <row r="512" s="61" customFormat="1" ht="15"/>
    <row r="513" s="61" customFormat="1" ht="15"/>
    <row r="514" s="61" customFormat="1" ht="15"/>
    <row r="515" s="61" customFormat="1" ht="15"/>
    <row r="516" s="61" customFormat="1" ht="15"/>
    <row r="517" s="61" customFormat="1" ht="15"/>
    <row r="518" s="61" customFormat="1" ht="15"/>
    <row r="519" s="61" customFormat="1" ht="15"/>
    <row r="520" s="61" customFormat="1" ht="15"/>
    <row r="521" s="61" customFormat="1" ht="15"/>
    <row r="522" s="61" customFormat="1" ht="15"/>
    <row r="523" s="61" customFormat="1" ht="15"/>
    <row r="524" s="61" customFormat="1" ht="15"/>
    <row r="525" s="61" customFormat="1" ht="15"/>
    <row r="526" s="61" customFormat="1" ht="15"/>
    <row r="527" s="61" customFormat="1" ht="15"/>
    <row r="528" s="61" customFormat="1" ht="15"/>
    <row r="529" s="61" customFormat="1" ht="15"/>
    <row r="530" s="61" customFormat="1" ht="15"/>
    <row r="531" s="61" customFormat="1" ht="15"/>
    <row r="532" s="61" customFormat="1" ht="15"/>
    <row r="533" s="61" customFormat="1" ht="15"/>
    <row r="534" s="61" customFormat="1" ht="15"/>
    <row r="535" s="61" customFormat="1" ht="15"/>
    <row r="536" s="61" customFormat="1" ht="15"/>
    <row r="537" s="61" customFormat="1" ht="15"/>
    <row r="538" s="61" customFormat="1" ht="15"/>
    <row r="539" s="61" customFormat="1" ht="15"/>
    <row r="540" s="61" customFormat="1" ht="15"/>
    <row r="541" s="61" customFormat="1" ht="15"/>
    <row r="542" s="61" customFormat="1" ht="15"/>
    <row r="543" s="61" customFormat="1" ht="15"/>
    <row r="544" s="61" customFormat="1" ht="15"/>
    <row r="545" s="61" customFormat="1" ht="15"/>
    <row r="546" s="61" customFormat="1" ht="15"/>
    <row r="547" s="61" customFormat="1" ht="15"/>
    <row r="548" s="61" customFormat="1" ht="15"/>
    <row r="549" s="61" customFormat="1" ht="15"/>
    <row r="550" s="61" customFormat="1" ht="15"/>
    <row r="551" s="61" customFormat="1" ht="15"/>
    <row r="552" s="61" customFormat="1" ht="15"/>
    <row r="553" s="61" customFormat="1" ht="15"/>
    <row r="554" s="61" customFormat="1" ht="15"/>
    <row r="555" s="61" customFormat="1" ht="15"/>
    <row r="556" s="61" customFormat="1" ht="15"/>
    <row r="557" s="61" customFormat="1" ht="15"/>
    <row r="558" s="61" customFormat="1" ht="15"/>
    <row r="559" s="61" customFormat="1" ht="15"/>
    <row r="560" s="61" customFormat="1" ht="15"/>
    <row r="561" s="61" customFormat="1" ht="15"/>
    <row r="562" s="61" customFormat="1" ht="15"/>
    <row r="563" s="61" customFormat="1" ht="15"/>
    <row r="564" s="61" customFormat="1" ht="15"/>
    <row r="565" s="61" customFormat="1" ht="15"/>
    <row r="566" s="61" customFormat="1" ht="15"/>
    <row r="567" s="61" customFormat="1" ht="15"/>
    <row r="568" s="61" customFormat="1" ht="15"/>
    <row r="569" s="61" customFormat="1" ht="15"/>
    <row r="570" s="61" customFormat="1" ht="15"/>
    <row r="571" s="61" customFormat="1" ht="15"/>
    <row r="572" s="61" customFormat="1" ht="15"/>
    <row r="573" s="61" customFormat="1" ht="15"/>
    <row r="574" s="61" customFormat="1" ht="15"/>
    <row r="575" s="61" customFormat="1" ht="15"/>
    <row r="576" s="61" customFormat="1" ht="15"/>
    <row r="577" s="61" customFormat="1" ht="15"/>
    <row r="578" s="61" customFormat="1" ht="15"/>
    <row r="579" s="61" customFormat="1" ht="15"/>
    <row r="580" s="61" customFormat="1" ht="15"/>
    <row r="581" s="61" customFormat="1" ht="15"/>
    <row r="582" s="61" customFormat="1" ht="15"/>
    <row r="583" s="61" customFormat="1" ht="15"/>
    <row r="584" s="61" customFormat="1" ht="15"/>
    <row r="585" s="61" customFormat="1" ht="15"/>
    <row r="586" s="61" customFormat="1" ht="15"/>
    <row r="587" s="61" customFormat="1" ht="15"/>
    <row r="588" s="61" customFormat="1" ht="15"/>
    <row r="589" s="61" customFormat="1" ht="15"/>
    <row r="590" s="61" customFormat="1" ht="15"/>
    <row r="591" s="61" customFormat="1" ht="15"/>
    <row r="592" s="61" customFormat="1" ht="15"/>
    <row r="593" s="61" customFormat="1" ht="15"/>
    <row r="594" s="61" customFormat="1" ht="15"/>
    <row r="595" s="61" customFormat="1" ht="15"/>
    <row r="596" s="61" customFormat="1" ht="15"/>
    <row r="597" s="61" customFormat="1" ht="15"/>
    <row r="598" s="61" customFormat="1" ht="15"/>
    <row r="599" s="61" customFormat="1" ht="15"/>
    <row r="600" s="61" customFormat="1" ht="15"/>
    <row r="601" s="61" customFormat="1" ht="15"/>
    <row r="602" s="61" customFormat="1" ht="15"/>
    <row r="603" s="61" customFormat="1" ht="15"/>
    <row r="604" s="61" customFormat="1" ht="15"/>
    <row r="605" s="61" customFormat="1" ht="15"/>
    <row r="606" s="61" customFormat="1" ht="15"/>
    <row r="607" s="61" customFormat="1" ht="15"/>
    <row r="608" s="61" customFormat="1" ht="15"/>
    <row r="609" s="61" customFormat="1" ht="15"/>
    <row r="610" s="61" customFormat="1" ht="15"/>
    <row r="611" s="61" customFormat="1" ht="15"/>
    <row r="612" s="61" customFormat="1" ht="15"/>
    <row r="613" s="61" customFormat="1" ht="15"/>
    <row r="614" s="61" customFormat="1" ht="15"/>
    <row r="615" s="61" customFormat="1" ht="15"/>
    <row r="616" s="61" customFormat="1" ht="15"/>
    <row r="617" s="61" customFormat="1" ht="15"/>
    <row r="618" s="61" customFormat="1" ht="15"/>
    <row r="619" s="61" customFormat="1" ht="15"/>
    <row r="620" s="61" customFormat="1" ht="15"/>
    <row r="621" s="61" customFormat="1" ht="15"/>
    <row r="622" s="61" customFormat="1" ht="15"/>
    <row r="623" s="61" customFormat="1" ht="15"/>
    <row r="624" s="61" customFormat="1" ht="15"/>
    <row r="625" s="61" customFormat="1" ht="15"/>
    <row r="626" s="61" customFormat="1" ht="15"/>
    <row r="627" s="61" customFormat="1" ht="15"/>
    <row r="628" s="61" customFormat="1" ht="15"/>
    <row r="629" s="61" customFormat="1" ht="15"/>
    <row r="630" s="61" customFormat="1" ht="15"/>
    <row r="631" s="61" customFormat="1" ht="15"/>
    <row r="632" s="61" customFormat="1" ht="15"/>
    <row r="633" s="61" customFormat="1" ht="15"/>
    <row r="634" s="61" customFormat="1" ht="15"/>
    <row r="635" s="61" customFormat="1" ht="15"/>
    <row r="636" s="61" customFormat="1" ht="15"/>
    <row r="637" s="61" customFormat="1" ht="15"/>
    <row r="638" s="61" customFormat="1" ht="15"/>
    <row r="639" s="61" customFormat="1" ht="15"/>
    <row r="640" s="61" customFormat="1" ht="15"/>
    <row r="641" s="61" customFormat="1" ht="15"/>
    <row r="642" s="61" customFormat="1" ht="15"/>
    <row r="643" s="61" customFormat="1" ht="15"/>
    <row r="644" s="61" customFormat="1" ht="15"/>
    <row r="645" s="61" customFormat="1" ht="15"/>
    <row r="646" s="61" customFormat="1" ht="15"/>
    <row r="647" s="61" customFormat="1" ht="15"/>
    <row r="648" s="61" customFormat="1" ht="15"/>
    <row r="649" s="61" customFormat="1" ht="15"/>
    <row r="650" s="61" customFormat="1" ht="15"/>
    <row r="651" s="61" customFormat="1" ht="15"/>
    <row r="652" s="61" customFormat="1" ht="15"/>
    <row r="653" s="61" customFormat="1" ht="15"/>
    <row r="654" s="61" customFormat="1" ht="15"/>
    <row r="655" s="61" customFormat="1" ht="15"/>
    <row r="656" s="61" customFormat="1" ht="15"/>
    <row r="657" s="61" customFormat="1" ht="15"/>
    <row r="658" s="61" customFormat="1" ht="15"/>
    <row r="659" s="61" customFormat="1" ht="15"/>
    <row r="660" s="61" customFormat="1" ht="15"/>
    <row r="661" s="61" customFormat="1" ht="15"/>
    <row r="662" s="61" customFormat="1" ht="15"/>
    <row r="663" s="61" customFormat="1" ht="15"/>
    <row r="664" s="61" customFormat="1" ht="15"/>
    <row r="665" s="61" customFormat="1" ht="15"/>
    <row r="666" s="61" customFormat="1" ht="15"/>
    <row r="667" s="61" customFormat="1" ht="15"/>
    <row r="668" s="61" customFormat="1" ht="15"/>
    <row r="669" s="61" customFormat="1" ht="15"/>
    <row r="670" s="61" customFormat="1" ht="15"/>
    <row r="671" s="61" customFormat="1" ht="15"/>
    <row r="672" s="61" customFormat="1" ht="15"/>
    <row r="673" s="61" customFormat="1" ht="15"/>
    <row r="674" s="61" customFormat="1" ht="15"/>
    <row r="675" s="61" customFormat="1" ht="15"/>
    <row r="676" s="61" customFormat="1" ht="15"/>
    <row r="677" s="61" customFormat="1" ht="15"/>
    <row r="678" s="61" customFormat="1" ht="15"/>
    <row r="679" s="61" customFormat="1" ht="15"/>
    <row r="680" s="61" customFormat="1" ht="15"/>
    <row r="681" s="61" customFormat="1" ht="15"/>
    <row r="682" s="61" customFormat="1" ht="15"/>
    <row r="683" s="61" customFormat="1" ht="15"/>
    <row r="684" s="61" customFormat="1" ht="15"/>
    <row r="685" s="61" customFormat="1" ht="15"/>
    <row r="686" s="61" customFormat="1" ht="15"/>
    <row r="687" s="61" customFormat="1" ht="15"/>
    <row r="688" s="61" customFormat="1" ht="15"/>
    <row r="689" s="61" customFormat="1" ht="15"/>
    <row r="690" s="61" customFormat="1" ht="15"/>
    <row r="691" s="61" customFormat="1" ht="15"/>
    <row r="692" s="61" customFormat="1" ht="15"/>
    <row r="693" s="61" customFormat="1" ht="15"/>
    <row r="694" s="61" customFormat="1" ht="15"/>
    <row r="695" s="61" customFormat="1" ht="15"/>
    <row r="696" s="61" customFormat="1" ht="15"/>
    <row r="697" s="61" customFormat="1" ht="15"/>
    <row r="698" s="61" customFormat="1" ht="15"/>
    <row r="699" s="61" customFormat="1" ht="15"/>
    <row r="700" s="61" customFormat="1" ht="15"/>
    <row r="701" s="61" customFormat="1" ht="15"/>
    <row r="702" s="61" customFormat="1" ht="15"/>
    <row r="703" s="61" customFormat="1" ht="15"/>
    <row r="704" s="61" customFormat="1" ht="15"/>
    <row r="705" s="61" customFormat="1" ht="15"/>
    <row r="706" s="61" customFormat="1" ht="15"/>
    <row r="707" s="61" customFormat="1" ht="15"/>
    <row r="708" s="61" customFormat="1" ht="15"/>
    <row r="709" s="61" customFormat="1" ht="15"/>
    <row r="710" s="61" customFormat="1" ht="15"/>
    <row r="711" s="61" customFormat="1" ht="15"/>
    <row r="712" s="61" customFormat="1" ht="15"/>
    <row r="713" s="61" customFormat="1" ht="15"/>
    <row r="714" s="61" customFormat="1" ht="15"/>
    <row r="715" s="61" customFormat="1" ht="15"/>
    <row r="716" s="61" customFormat="1" ht="15"/>
    <row r="717" s="61" customFormat="1" ht="15"/>
    <row r="718" s="61" customFormat="1" ht="15"/>
    <row r="719" s="61" customFormat="1" ht="15"/>
    <row r="720" s="61" customFormat="1" ht="15"/>
    <row r="721" s="61" customFormat="1" ht="15"/>
    <row r="722" s="61" customFormat="1" ht="15"/>
    <row r="723" s="61" customFormat="1" ht="15"/>
    <row r="724" s="61" customFormat="1" ht="15"/>
    <row r="725" s="61" customFormat="1" ht="15"/>
    <row r="726" s="61" customFormat="1" ht="15"/>
    <row r="727" s="61" customFormat="1" ht="15"/>
    <row r="728" s="61" customFormat="1" ht="15"/>
    <row r="729" s="61" customFormat="1" ht="15"/>
    <row r="730" s="61" customFormat="1" ht="15"/>
    <row r="731" s="61" customFormat="1" ht="15"/>
    <row r="732" s="61" customFormat="1" ht="15"/>
    <row r="733" s="61" customFormat="1" ht="15"/>
    <row r="734" s="61" customFormat="1" ht="15"/>
    <row r="735" s="61" customFormat="1" ht="15"/>
    <row r="736" s="61" customFormat="1" ht="15"/>
    <row r="737" s="61" customFormat="1" ht="15"/>
    <row r="738" s="61" customFormat="1" ht="15"/>
    <row r="739" s="61" customFormat="1" ht="15"/>
    <row r="740" s="61" customFormat="1" ht="15"/>
    <row r="741" s="61" customFormat="1" ht="15"/>
    <row r="742" s="61" customFormat="1" ht="15"/>
    <row r="743" s="61" customFormat="1" ht="15"/>
    <row r="744" s="61" customFormat="1" ht="15"/>
    <row r="745" s="61" customFormat="1" ht="15"/>
    <row r="746" s="61" customFormat="1" ht="15"/>
    <row r="747" s="61" customFormat="1" ht="15"/>
    <row r="748" s="61" customFormat="1" ht="15"/>
    <row r="749" s="61" customFormat="1" ht="15"/>
    <row r="750" s="61" customFormat="1" ht="15"/>
    <row r="751" s="61" customFormat="1" ht="15"/>
    <row r="752" s="61" customFormat="1" ht="15"/>
    <row r="753" s="61" customFormat="1" ht="15"/>
    <row r="754" s="61" customFormat="1" ht="15"/>
    <row r="755" s="61" customFormat="1" ht="15"/>
    <row r="756" s="61" customFormat="1" ht="15"/>
    <row r="757" s="61" customFormat="1" ht="15"/>
    <row r="758" s="61" customFormat="1" ht="15"/>
    <row r="759" s="61" customFormat="1" ht="15"/>
    <row r="760" s="61" customFormat="1" ht="15"/>
    <row r="761" s="61" customFormat="1" ht="15"/>
    <row r="762" s="61" customFormat="1" ht="15"/>
    <row r="763" s="61" customFormat="1" ht="15"/>
    <row r="764" s="61" customFormat="1" ht="15"/>
    <row r="765" s="61" customFormat="1" ht="15"/>
    <row r="766" s="61" customFormat="1" ht="15"/>
    <row r="767" s="61" customFormat="1" ht="15"/>
    <row r="768" s="61" customFormat="1" ht="15"/>
    <row r="769" s="61" customFormat="1" ht="15"/>
    <row r="770" s="61" customFormat="1" ht="15"/>
    <row r="771" s="61" customFormat="1" ht="15"/>
    <row r="772" s="61" customFormat="1" ht="15"/>
    <row r="773" s="61" customFormat="1" ht="15"/>
    <row r="774" s="61" customFormat="1" ht="15"/>
    <row r="775" s="61" customFormat="1" ht="15"/>
    <row r="776" s="61" customFormat="1" ht="15"/>
    <row r="777" s="61" customFormat="1" ht="15"/>
    <row r="778" s="61" customFormat="1" ht="15"/>
    <row r="779" s="61" customFormat="1" ht="15"/>
    <row r="780" s="61" customFormat="1" ht="15"/>
    <row r="781" s="61" customFormat="1" ht="15"/>
    <row r="782" s="61" customFormat="1" ht="15"/>
    <row r="783" s="61" customFormat="1" ht="15"/>
    <row r="784" s="61" customFormat="1" ht="15"/>
    <row r="785" s="61" customFormat="1" ht="15"/>
    <row r="786" s="61" customFormat="1" ht="15"/>
    <row r="787" s="61" customFormat="1" ht="15"/>
    <row r="788" s="61" customFormat="1" ht="15"/>
    <row r="789" s="61" customFormat="1" ht="15"/>
    <row r="790" s="61" customFormat="1" ht="15"/>
    <row r="791" s="61" customFormat="1" ht="15"/>
    <row r="792" s="61" customFormat="1" ht="15"/>
    <row r="793" s="61" customFormat="1" ht="15"/>
    <row r="794" s="61" customFormat="1" ht="15"/>
    <row r="795" s="61" customFormat="1" ht="15"/>
    <row r="796" s="61" customFormat="1" ht="15"/>
    <row r="797" s="61" customFormat="1" ht="15"/>
    <row r="798" s="61" customFormat="1" ht="15"/>
    <row r="799" s="61" customFormat="1" ht="15"/>
    <row r="800" s="61" customFormat="1" ht="15"/>
    <row r="801" s="61" customFormat="1" ht="15"/>
    <row r="802" s="61" customFormat="1" ht="15"/>
    <row r="803" s="61" customFormat="1" ht="15"/>
    <row r="804" s="61" customFormat="1" ht="15"/>
    <row r="805" s="61" customFormat="1" ht="15"/>
    <row r="806" s="61" customFormat="1" ht="15"/>
    <row r="807" s="61" customFormat="1" ht="15"/>
    <row r="808" s="61" customFormat="1" ht="15"/>
    <row r="809" s="61" customFormat="1" ht="15"/>
    <row r="810" s="61" customFormat="1" ht="15"/>
    <row r="811" s="61" customFormat="1" ht="15"/>
    <row r="812" s="61" customFormat="1" ht="15"/>
    <row r="813" s="61" customFormat="1" ht="15"/>
    <row r="814" s="61" customFormat="1" ht="15"/>
    <row r="815" s="61" customFormat="1" ht="15"/>
    <row r="816" s="61" customFormat="1" ht="15"/>
    <row r="817" s="61" customFormat="1" ht="15"/>
    <row r="818" s="61" customFormat="1" ht="15"/>
    <row r="819" s="61" customFormat="1" ht="15"/>
    <row r="820" s="61" customFormat="1" ht="15"/>
    <row r="821" s="61" customFormat="1" ht="15"/>
    <row r="822" s="61" customFormat="1" ht="15"/>
    <row r="823" s="61" customFormat="1" ht="15"/>
    <row r="824" s="61" customFormat="1" ht="15"/>
    <row r="825" s="61" customFormat="1" ht="15"/>
    <row r="826" s="61" customFormat="1" ht="15"/>
    <row r="827" s="61" customFormat="1" ht="15"/>
    <row r="828" s="61" customFormat="1" ht="15"/>
    <row r="829" s="61" customFormat="1" ht="15"/>
    <row r="830" s="61" customFormat="1" ht="15"/>
    <row r="831" s="61" customFormat="1" ht="15"/>
    <row r="832" s="61" customFormat="1" ht="15"/>
    <row r="833" s="61" customFormat="1" ht="15"/>
    <row r="834" s="61" customFormat="1" ht="15"/>
    <row r="835" s="61" customFormat="1" ht="15"/>
    <row r="836" s="61" customFormat="1" ht="15"/>
    <row r="837" s="61" customFormat="1" ht="15"/>
    <row r="838" s="61" customFormat="1" ht="15"/>
    <row r="839" s="61" customFormat="1" ht="15"/>
    <row r="840" s="61" customFormat="1" ht="15"/>
    <row r="841" s="61" customFormat="1" ht="15"/>
    <row r="842" s="61" customFormat="1" ht="15"/>
    <row r="843" s="61" customFormat="1" ht="15"/>
    <row r="844" s="61" customFormat="1" ht="15"/>
    <row r="845" s="61" customFormat="1" ht="15"/>
    <row r="846" s="61" customFormat="1" ht="15"/>
    <row r="847" s="61" customFormat="1" ht="15"/>
    <row r="848" s="61" customFormat="1" ht="15"/>
    <row r="849" s="61" customFormat="1" ht="15"/>
    <row r="850" s="61" customFormat="1" ht="15"/>
    <row r="851" s="61" customFormat="1" ht="15"/>
    <row r="852" s="61" customFormat="1" ht="15"/>
    <row r="853" s="61" customFormat="1" ht="15"/>
    <row r="854" s="61" customFormat="1" ht="15"/>
    <row r="855" s="61" customFormat="1" ht="15"/>
    <row r="856" s="61" customFormat="1" ht="15"/>
    <row r="857" s="61" customFormat="1" ht="15"/>
    <row r="858" s="61" customFormat="1" ht="15"/>
    <row r="859" s="61" customFormat="1" ht="15"/>
    <row r="860" s="61" customFormat="1" ht="15"/>
    <row r="861" s="61" customFormat="1" ht="15"/>
    <row r="862" s="61" customFormat="1" ht="15"/>
    <row r="863" s="61" customFormat="1" ht="15"/>
    <row r="864" s="61" customFormat="1" ht="15"/>
    <row r="865" s="61" customFormat="1" ht="15"/>
    <row r="866" s="61" customFormat="1" ht="15"/>
    <row r="867" s="61" customFormat="1" ht="15"/>
    <row r="868" s="61" customFormat="1" ht="15"/>
    <row r="869" s="61" customFormat="1" ht="15"/>
    <row r="870" s="61" customFormat="1" ht="15"/>
    <row r="871" s="61" customFormat="1" ht="15"/>
    <row r="872" s="61" customFormat="1" ht="15"/>
    <row r="873" s="61" customFormat="1" ht="15"/>
    <row r="874" s="61" customFormat="1" ht="15"/>
    <row r="875" s="61" customFormat="1" ht="15"/>
    <row r="876" s="61" customFormat="1" ht="15"/>
    <row r="877" s="61" customFormat="1" ht="15"/>
    <row r="878" s="61" customFormat="1" ht="15"/>
    <row r="879" s="61" customFormat="1" ht="15"/>
    <row r="880" s="61" customFormat="1" ht="15"/>
    <row r="881" s="61" customFormat="1" ht="15"/>
    <row r="882" s="61" customFormat="1" ht="15"/>
    <row r="883" s="61" customFormat="1" ht="15"/>
    <row r="884" s="61" customFormat="1" ht="15"/>
    <row r="885" s="61" customFormat="1" ht="15"/>
    <row r="886" s="61" customFormat="1" ht="15"/>
    <row r="887" s="61" customFormat="1" ht="15"/>
    <row r="888" s="61" customFormat="1" ht="15"/>
    <row r="889" s="61" customFormat="1" ht="15"/>
    <row r="890" s="61" customFormat="1" ht="15"/>
    <row r="891" s="61" customFormat="1" ht="15"/>
    <row r="892" s="61" customFormat="1" ht="15"/>
    <row r="893" s="61" customFormat="1" ht="15"/>
    <row r="894" s="61" customFormat="1" ht="15"/>
    <row r="895" s="61" customFormat="1" ht="15"/>
    <row r="896" s="61" customFormat="1" ht="15"/>
    <row r="897" s="61" customFormat="1" ht="15"/>
    <row r="898" s="61" customFormat="1" ht="15"/>
    <row r="899" s="61" customFormat="1" ht="15"/>
    <row r="900" s="61" customFormat="1" ht="15"/>
    <row r="901" s="61" customFormat="1" ht="15"/>
    <row r="902" s="61" customFormat="1" ht="15"/>
    <row r="903" s="61" customFormat="1" ht="15"/>
    <row r="904" s="61" customFormat="1" ht="15"/>
    <row r="905" s="61" customFormat="1" ht="15"/>
    <row r="906" s="61" customFormat="1" ht="15"/>
    <row r="907" s="61" customFormat="1" ht="15"/>
    <row r="908" s="61" customFormat="1" ht="15"/>
    <row r="909" s="61" customFormat="1" ht="15"/>
    <row r="910" s="61" customFormat="1" ht="15"/>
    <row r="911" s="61" customFormat="1" ht="15"/>
    <row r="912" s="61" customFormat="1" ht="15"/>
    <row r="913" s="61" customFormat="1" ht="15"/>
    <row r="914" s="61" customFormat="1" ht="15"/>
    <row r="915" s="61" customFormat="1" ht="15"/>
    <row r="916" s="61" customFormat="1" ht="15"/>
    <row r="917" s="61" customFormat="1" ht="15"/>
    <row r="918" s="61" customFormat="1" ht="15"/>
    <row r="919" s="61" customFormat="1" ht="15"/>
    <row r="920" s="61" customFormat="1" ht="15"/>
    <row r="921" s="61" customFormat="1" ht="15"/>
    <row r="922" s="61" customFormat="1" ht="15"/>
    <row r="923" s="61" customFormat="1" ht="15"/>
    <row r="924" s="61" customFormat="1" ht="15"/>
    <row r="925" s="61" customFormat="1" ht="15"/>
    <row r="926" s="61" customFormat="1" ht="15"/>
    <row r="927" s="61" customFormat="1" ht="15"/>
    <row r="928" s="61" customFormat="1" ht="15"/>
    <row r="929" s="61" customFormat="1" ht="15"/>
    <row r="930" s="61" customFormat="1" ht="15"/>
    <row r="931" s="61" customFormat="1" ht="15"/>
    <row r="932" s="61" customFormat="1" ht="15"/>
    <row r="933" s="61" customFormat="1" ht="15"/>
    <row r="934" s="61" customFormat="1" ht="15"/>
    <row r="935" s="61" customFormat="1" ht="15"/>
    <row r="936" s="61" customFormat="1" ht="15"/>
    <row r="937" s="61" customFormat="1" ht="15"/>
    <row r="938" s="61" customFormat="1" ht="15"/>
    <row r="939" s="61" customFormat="1" ht="15"/>
    <row r="940" s="61" customFormat="1" ht="15"/>
    <row r="941" s="61" customFormat="1" ht="15"/>
    <row r="942" s="61" customFormat="1" ht="15"/>
    <row r="943" s="61" customFormat="1" ht="15"/>
    <row r="944" s="61" customFormat="1" ht="15"/>
    <row r="945" s="61" customFormat="1" ht="15"/>
    <row r="946" s="61" customFormat="1" ht="15"/>
    <row r="947" s="61" customFormat="1" ht="15"/>
    <row r="948" s="61" customFormat="1" ht="15"/>
    <row r="949" s="61" customFormat="1" ht="15"/>
    <row r="950" s="61" customFormat="1" ht="15"/>
    <row r="951" s="61" customFormat="1" ht="15"/>
    <row r="952" s="61" customFormat="1" ht="15"/>
    <row r="953" s="61" customFormat="1" ht="15"/>
    <row r="954" s="61" customFormat="1" ht="15"/>
    <row r="955" s="61" customFormat="1" ht="15"/>
    <row r="956" s="61" customFormat="1" ht="15"/>
    <row r="957" s="61" customFormat="1" ht="15"/>
    <row r="958" s="61" customFormat="1" ht="15"/>
    <row r="959" s="61" customFormat="1" ht="15"/>
    <row r="960" s="61" customFormat="1" ht="15"/>
    <row r="961" s="61" customFormat="1" ht="15"/>
    <row r="962" s="61" customFormat="1" ht="15"/>
    <row r="963" s="61" customFormat="1" ht="15"/>
    <row r="964" s="61" customFormat="1" ht="15"/>
    <row r="965" s="61" customFormat="1" ht="15"/>
    <row r="966" s="61" customFormat="1" ht="15"/>
    <row r="967" s="61" customFormat="1" ht="15"/>
    <row r="968" s="61" customFormat="1" ht="15"/>
    <row r="969" s="61" customFormat="1" ht="15"/>
    <row r="970" s="61" customFormat="1" ht="15"/>
    <row r="971" s="61" customFormat="1" ht="15"/>
    <row r="972" s="61" customFormat="1" ht="15"/>
    <row r="973" s="61" customFormat="1" ht="15"/>
    <row r="974" s="61" customFormat="1" ht="15"/>
    <row r="975" s="61" customFormat="1" ht="15"/>
    <row r="976" s="61" customFormat="1" ht="15"/>
    <row r="977" s="61" customFormat="1" ht="15"/>
    <row r="978" s="61" customFormat="1" ht="15"/>
    <row r="979" s="61" customFormat="1" ht="15"/>
    <row r="980" s="61" customFormat="1" ht="15"/>
    <row r="981" s="61" customFormat="1" ht="15"/>
    <row r="982" s="61" customFormat="1" ht="15"/>
  </sheetData>
  <sheetProtection password="CB70" sheet="1" objects="1" scenarios="1"/>
  <mergeCells count="45">
    <mergeCell ref="A13:E14"/>
    <mergeCell ref="A15:E16"/>
    <mergeCell ref="A17:E18"/>
    <mergeCell ref="F7:I8"/>
    <mergeCell ref="A1:J3"/>
    <mergeCell ref="A5:I5"/>
    <mergeCell ref="F9:I10"/>
    <mergeCell ref="F11:I12"/>
    <mergeCell ref="F13:I14"/>
    <mergeCell ref="A7:E8"/>
    <mergeCell ref="A9:E10"/>
    <mergeCell ref="A11:E12"/>
    <mergeCell ref="F6:I6"/>
    <mergeCell ref="A6:E6"/>
    <mergeCell ref="F15:I16"/>
    <mergeCell ref="F17:I18"/>
    <mergeCell ref="A19:E20"/>
    <mergeCell ref="A21:E22"/>
    <mergeCell ref="A23:E24"/>
    <mergeCell ref="A25:E26"/>
    <mergeCell ref="A27:E28"/>
    <mergeCell ref="F19:I20"/>
    <mergeCell ref="F21:I22"/>
    <mergeCell ref="F23:I24"/>
    <mergeCell ref="F25:I26"/>
    <mergeCell ref="F27:I28"/>
    <mergeCell ref="A29:E30"/>
    <mergeCell ref="F29:I30"/>
    <mergeCell ref="A31:E32"/>
    <mergeCell ref="F31:I32"/>
    <mergeCell ref="A33:E33"/>
    <mergeCell ref="H40:I40"/>
    <mergeCell ref="H43:I43"/>
    <mergeCell ref="A38:F38"/>
    <mergeCell ref="A39:F39"/>
    <mergeCell ref="A40:F40"/>
    <mergeCell ref="A42:F42"/>
    <mergeCell ref="H38:I38"/>
    <mergeCell ref="H41:I41"/>
    <mergeCell ref="H42:I42"/>
    <mergeCell ref="A36:F36"/>
    <mergeCell ref="H35:I35"/>
    <mergeCell ref="H36:I36"/>
    <mergeCell ref="H37:I37"/>
    <mergeCell ref="H39:I39"/>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J35"/>
  <sheetViews>
    <sheetView zoomScalePageLayoutView="0" workbookViewId="0" topLeftCell="A1">
      <selection activeCell="M22" sqref="M22"/>
    </sheetView>
  </sheetViews>
  <sheetFormatPr defaultColWidth="9.140625" defaultRowHeight="15"/>
  <cols>
    <col min="1" max="6" width="9.140625" style="89" customWidth="1"/>
    <col min="7" max="7" width="3.00390625" style="89" customWidth="1"/>
    <col min="8" max="8" width="9.140625" style="89" customWidth="1"/>
    <col min="9" max="9" width="8.140625" style="89" customWidth="1"/>
    <col min="10" max="10" width="13.28125" style="89" customWidth="1"/>
    <col min="11" max="62" width="9.140625" style="88" customWidth="1"/>
    <col min="63" max="16384" width="9.140625" style="89" customWidth="1"/>
  </cols>
  <sheetData>
    <row r="1" spans="1:10" ht="15" customHeight="1">
      <c r="A1" s="289" t="s">
        <v>102</v>
      </c>
      <c r="B1" s="290"/>
      <c r="C1" s="290"/>
      <c r="D1" s="290"/>
      <c r="E1" s="290"/>
      <c r="F1" s="290"/>
      <c r="G1" s="290"/>
      <c r="H1" s="290"/>
      <c r="I1" s="290"/>
      <c r="J1" s="291"/>
    </row>
    <row r="2" spans="1:10" ht="15" customHeight="1">
      <c r="A2" s="292"/>
      <c r="B2" s="293"/>
      <c r="C2" s="293"/>
      <c r="D2" s="293"/>
      <c r="E2" s="293"/>
      <c r="F2" s="293"/>
      <c r="G2" s="293"/>
      <c r="H2" s="293"/>
      <c r="I2" s="293"/>
      <c r="J2" s="294"/>
    </row>
    <row r="3" spans="1:10" ht="29.25" customHeight="1">
      <c r="A3" s="292"/>
      <c r="B3" s="293"/>
      <c r="C3" s="293"/>
      <c r="D3" s="293"/>
      <c r="E3" s="293"/>
      <c r="F3" s="293"/>
      <c r="G3" s="293"/>
      <c r="H3" s="293"/>
      <c r="I3" s="293"/>
      <c r="J3" s="294"/>
    </row>
    <row r="4" spans="1:62" s="91" customFormat="1" ht="15.75" thickBot="1">
      <c r="A4" s="292"/>
      <c r="B4" s="293"/>
      <c r="C4" s="293"/>
      <c r="D4" s="293"/>
      <c r="E4" s="293"/>
      <c r="F4" s="293"/>
      <c r="G4" s="293"/>
      <c r="H4" s="293"/>
      <c r="I4" s="293"/>
      <c r="J4" s="294"/>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row>
    <row r="5" spans="1:10" ht="15" customHeight="1">
      <c r="A5" s="302" t="s">
        <v>98</v>
      </c>
      <c r="B5" s="303"/>
      <c r="C5" s="303"/>
      <c r="D5" s="303"/>
      <c r="E5" s="303"/>
      <c r="F5" s="303"/>
      <c r="G5" s="303"/>
      <c r="H5" s="303"/>
      <c r="I5" s="303"/>
      <c r="J5" s="304"/>
    </row>
    <row r="6" spans="1:10" ht="15">
      <c r="A6" s="305"/>
      <c r="B6" s="306"/>
      <c r="C6" s="306"/>
      <c r="D6" s="306"/>
      <c r="E6" s="306"/>
      <c r="F6" s="306"/>
      <c r="G6" s="306"/>
      <c r="H6" s="306"/>
      <c r="I6" s="306"/>
      <c r="J6" s="307"/>
    </row>
    <row r="7" spans="1:10" ht="15" customHeight="1">
      <c r="A7" s="305"/>
      <c r="B7" s="306"/>
      <c r="C7" s="306"/>
      <c r="D7" s="306"/>
      <c r="E7" s="306"/>
      <c r="F7" s="306"/>
      <c r="G7" s="306"/>
      <c r="H7" s="306"/>
      <c r="I7" s="306"/>
      <c r="J7" s="307"/>
    </row>
    <row r="8" spans="1:10" ht="15">
      <c r="A8" s="305"/>
      <c r="B8" s="306"/>
      <c r="C8" s="306"/>
      <c r="D8" s="306"/>
      <c r="E8" s="306"/>
      <c r="F8" s="306"/>
      <c r="G8" s="306"/>
      <c r="H8" s="306"/>
      <c r="I8" s="306"/>
      <c r="J8" s="307"/>
    </row>
    <row r="9" spans="1:10" ht="15" customHeight="1">
      <c r="A9" s="305"/>
      <c r="B9" s="306"/>
      <c r="C9" s="306"/>
      <c r="D9" s="306"/>
      <c r="E9" s="306"/>
      <c r="F9" s="306"/>
      <c r="G9" s="306"/>
      <c r="H9" s="306"/>
      <c r="I9" s="306"/>
      <c r="J9" s="307"/>
    </row>
    <row r="10" spans="1:10" ht="15" customHeight="1">
      <c r="A10" s="305"/>
      <c r="B10" s="306"/>
      <c r="C10" s="306"/>
      <c r="D10" s="306"/>
      <c r="E10" s="306"/>
      <c r="F10" s="306"/>
      <c r="G10" s="306"/>
      <c r="H10" s="306"/>
      <c r="I10" s="306"/>
      <c r="J10" s="307"/>
    </row>
    <row r="11" spans="1:10" ht="15" customHeight="1">
      <c r="A11" s="305"/>
      <c r="B11" s="306"/>
      <c r="C11" s="306"/>
      <c r="D11" s="306"/>
      <c r="E11" s="306"/>
      <c r="F11" s="306"/>
      <c r="G11" s="306"/>
      <c r="H11" s="306"/>
      <c r="I11" s="306"/>
      <c r="J11" s="307"/>
    </row>
    <row r="12" spans="1:10" ht="15" customHeight="1">
      <c r="A12" s="305"/>
      <c r="B12" s="306"/>
      <c r="C12" s="306"/>
      <c r="D12" s="306"/>
      <c r="E12" s="306"/>
      <c r="F12" s="306"/>
      <c r="G12" s="306"/>
      <c r="H12" s="306"/>
      <c r="I12" s="306"/>
      <c r="J12" s="307"/>
    </row>
    <row r="13" spans="1:10" ht="15">
      <c r="A13" s="305"/>
      <c r="B13" s="306"/>
      <c r="C13" s="306"/>
      <c r="D13" s="306"/>
      <c r="E13" s="306"/>
      <c r="F13" s="306"/>
      <c r="G13" s="306"/>
      <c r="H13" s="306"/>
      <c r="I13" s="306"/>
      <c r="J13" s="307"/>
    </row>
    <row r="14" spans="1:10" ht="15">
      <c r="A14" s="305"/>
      <c r="B14" s="306"/>
      <c r="C14" s="306"/>
      <c r="D14" s="306"/>
      <c r="E14" s="306"/>
      <c r="F14" s="306"/>
      <c r="G14" s="306"/>
      <c r="H14" s="306"/>
      <c r="I14" s="306"/>
      <c r="J14" s="307"/>
    </row>
    <row r="15" spans="1:10" ht="15.75" thickBot="1">
      <c r="A15" s="308"/>
      <c r="B15" s="309"/>
      <c r="C15" s="309"/>
      <c r="D15" s="309"/>
      <c r="E15" s="309"/>
      <c r="F15" s="309"/>
      <c r="G15" s="309"/>
      <c r="H15" s="309"/>
      <c r="I15" s="309"/>
      <c r="J15" s="310"/>
    </row>
    <row r="16" s="88" customFormat="1" ht="15"/>
    <row r="17" s="88" customFormat="1" ht="15"/>
    <row r="18" s="88" customFormat="1" ht="15.75" thickBot="1"/>
    <row r="19" spans="1:10" ht="15">
      <c r="A19" s="92" t="s">
        <v>73</v>
      </c>
      <c r="B19" s="93"/>
      <c r="C19" s="93"/>
      <c r="D19" s="93"/>
      <c r="E19" s="93"/>
      <c r="F19" s="93"/>
      <c r="G19" s="94"/>
      <c r="H19" s="95"/>
      <c r="I19" s="96"/>
      <c r="J19" s="97" t="s">
        <v>69</v>
      </c>
    </row>
    <row r="20" spans="1:10" ht="15">
      <c r="A20" s="295" t="s">
        <v>74</v>
      </c>
      <c r="B20" s="296"/>
      <c r="C20" s="296"/>
      <c r="D20" s="296"/>
      <c r="E20" s="296"/>
      <c r="F20" s="296"/>
      <c r="G20" s="297"/>
      <c r="H20" s="298">
        <v>25</v>
      </c>
      <c r="I20" s="299"/>
      <c r="J20" s="98"/>
    </row>
    <row r="21" spans="1:10" ht="15">
      <c r="A21" s="279" t="s">
        <v>75</v>
      </c>
      <c r="B21" s="280"/>
      <c r="C21" s="280"/>
      <c r="D21" s="280"/>
      <c r="E21" s="280"/>
      <c r="F21" s="280"/>
      <c r="G21" s="281"/>
      <c r="H21" s="298">
        <v>15</v>
      </c>
      <c r="I21" s="299"/>
      <c r="J21" s="98"/>
    </row>
    <row r="22" spans="1:10" ht="15">
      <c r="A22" s="99" t="s">
        <v>77</v>
      </c>
      <c r="B22" s="100"/>
      <c r="C22" s="100"/>
      <c r="D22" s="100"/>
      <c r="E22" s="100"/>
      <c r="F22" s="100"/>
      <c r="G22" s="101"/>
      <c r="H22" s="300">
        <v>25</v>
      </c>
      <c r="I22" s="301"/>
      <c r="J22" s="102"/>
    </row>
    <row r="23" spans="1:10" ht="15">
      <c r="A23" s="279" t="s">
        <v>27</v>
      </c>
      <c r="B23" s="280"/>
      <c r="C23" s="280"/>
      <c r="D23" s="280"/>
      <c r="E23" s="280"/>
      <c r="F23" s="280"/>
      <c r="G23" s="281"/>
      <c r="H23" s="282">
        <v>15</v>
      </c>
      <c r="I23" s="283"/>
      <c r="J23" s="102"/>
    </row>
    <row r="24" spans="1:10" ht="26.25" customHeight="1">
      <c r="A24" s="279" t="s">
        <v>99</v>
      </c>
      <c r="B24" s="280"/>
      <c r="C24" s="280"/>
      <c r="D24" s="280"/>
      <c r="E24" s="280"/>
      <c r="F24" s="280"/>
      <c r="G24" s="281"/>
      <c r="H24" s="282">
        <v>10</v>
      </c>
      <c r="I24" s="283"/>
      <c r="J24" s="102"/>
    </row>
    <row r="25" spans="1:10" ht="15.75" thickBot="1">
      <c r="A25" s="279" t="s">
        <v>76</v>
      </c>
      <c r="B25" s="280"/>
      <c r="C25" s="280"/>
      <c r="D25" s="280"/>
      <c r="E25" s="280"/>
      <c r="F25" s="280"/>
      <c r="G25" s="281"/>
      <c r="H25" s="282">
        <v>10</v>
      </c>
      <c r="I25" s="283"/>
      <c r="J25" s="102"/>
    </row>
    <row r="26" spans="1:10" ht="15.75" thickBot="1">
      <c r="A26" s="311" t="s">
        <v>48</v>
      </c>
      <c r="B26" s="312"/>
      <c r="C26" s="312"/>
      <c r="D26" s="312"/>
      <c r="E26" s="312"/>
      <c r="F26" s="312"/>
      <c r="G26" s="313"/>
      <c r="H26" s="314">
        <v>100</v>
      </c>
      <c r="I26" s="315"/>
      <c r="J26" s="103"/>
    </row>
    <row r="27" spans="1:10" ht="15">
      <c r="A27" s="104" t="s">
        <v>72</v>
      </c>
      <c r="B27" s="105"/>
      <c r="C27" s="105"/>
      <c r="D27" s="105"/>
      <c r="E27" s="105"/>
      <c r="F27" s="105"/>
      <c r="G27" s="106"/>
      <c r="H27" s="107"/>
      <c r="I27" s="108"/>
      <c r="J27" s="109" t="s">
        <v>69</v>
      </c>
    </row>
    <row r="28" spans="1:10" ht="15">
      <c r="A28" s="295" t="s">
        <v>100</v>
      </c>
      <c r="B28" s="296"/>
      <c r="C28" s="296"/>
      <c r="D28" s="296"/>
      <c r="E28" s="296"/>
      <c r="F28" s="296"/>
      <c r="G28" s="297"/>
      <c r="H28" s="298">
        <v>10</v>
      </c>
      <c r="I28" s="299"/>
      <c r="J28" s="98"/>
    </row>
    <row r="29" spans="1:10" ht="15">
      <c r="A29" s="279" t="s">
        <v>101</v>
      </c>
      <c r="B29" s="280"/>
      <c r="C29" s="280"/>
      <c r="D29" s="280"/>
      <c r="E29" s="280"/>
      <c r="F29" s="280"/>
      <c r="G29" s="281"/>
      <c r="H29" s="298">
        <v>15</v>
      </c>
      <c r="I29" s="299"/>
      <c r="J29" s="98"/>
    </row>
    <row r="30" spans="1:10" ht="15">
      <c r="A30" s="99" t="s">
        <v>31</v>
      </c>
      <c r="B30" s="100"/>
      <c r="C30" s="100"/>
      <c r="D30" s="100"/>
      <c r="E30" s="100"/>
      <c r="F30" s="100"/>
      <c r="G30" s="101"/>
      <c r="H30" s="300">
        <v>10</v>
      </c>
      <c r="I30" s="301"/>
      <c r="J30" s="102"/>
    </row>
    <row r="31" spans="1:10" ht="15">
      <c r="A31" s="295" t="s">
        <v>30</v>
      </c>
      <c r="B31" s="296"/>
      <c r="C31" s="296"/>
      <c r="D31" s="296"/>
      <c r="E31" s="296"/>
      <c r="F31" s="296"/>
      <c r="G31" s="297"/>
      <c r="H31" s="282">
        <v>10</v>
      </c>
      <c r="I31" s="283"/>
      <c r="J31" s="102"/>
    </row>
    <row r="32" spans="1:10" ht="15">
      <c r="A32" s="279" t="s">
        <v>27</v>
      </c>
      <c r="B32" s="280"/>
      <c r="C32" s="280"/>
      <c r="D32" s="280"/>
      <c r="E32" s="280"/>
      <c r="F32" s="280"/>
      <c r="G32" s="281"/>
      <c r="H32" s="282">
        <v>15</v>
      </c>
      <c r="I32" s="283"/>
      <c r="J32" s="102"/>
    </row>
    <row r="33" spans="1:10" ht="15">
      <c r="A33" s="279" t="s">
        <v>28</v>
      </c>
      <c r="B33" s="280"/>
      <c r="C33" s="280"/>
      <c r="D33" s="280"/>
      <c r="E33" s="280"/>
      <c r="F33" s="280"/>
      <c r="G33" s="281"/>
      <c r="H33" s="282">
        <v>15</v>
      </c>
      <c r="I33" s="283"/>
      <c r="J33" s="102"/>
    </row>
    <row r="34" spans="1:10" ht="15.75" thickBot="1">
      <c r="A34" s="279" t="s">
        <v>29</v>
      </c>
      <c r="B34" s="280"/>
      <c r="C34" s="280"/>
      <c r="D34" s="280"/>
      <c r="E34" s="280"/>
      <c r="F34" s="280"/>
      <c r="G34" s="281"/>
      <c r="H34" s="282">
        <v>10</v>
      </c>
      <c r="I34" s="283"/>
      <c r="J34" s="102"/>
    </row>
    <row r="35" spans="1:10" ht="15.75" thickBot="1">
      <c r="A35" s="284" t="s">
        <v>48</v>
      </c>
      <c r="B35" s="285"/>
      <c r="C35" s="285"/>
      <c r="D35" s="285"/>
      <c r="E35" s="285"/>
      <c r="F35" s="285"/>
      <c r="G35" s="286"/>
      <c r="H35" s="287">
        <v>100</v>
      </c>
      <c r="I35" s="288"/>
      <c r="J35" s="103"/>
    </row>
    <row r="36" s="88" customFormat="1" ht="15"/>
    <row r="37" s="88" customFormat="1" ht="15"/>
    <row r="38" s="88" customFormat="1" ht="15"/>
    <row r="39" s="88" customFormat="1" ht="15"/>
    <row r="40" s="88" customFormat="1" ht="15"/>
    <row r="41" s="88" customFormat="1" ht="15"/>
    <row r="42" s="88" customFormat="1" ht="15"/>
    <row r="43" s="88" customFormat="1" ht="15"/>
    <row r="44" s="88" customFormat="1" ht="15"/>
    <row r="45" s="88" customFormat="1" ht="15"/>
    <row r="46" s="88" customFormat="1" ht="15"/>
    <row r="47" s="88" customFormat="1" ht="15"/>
    <row r="48" s="88" customFormat="1" ht="15"/>
    <row r="49" s="88" customFormat="1" ht="15"/>
    <row r="50" s="88" customFormat="1" ht="15"/>
    <row r="51" s="88" customFormat="1" ht="15"/>
    <row r="52" s="88" customFormat="1" ht="15"/>
    <row r="53" s="88" customFormat="1" ht="15"/>
    <row r="54" s="88" customFormat="1" ht="15"/>
    <row r="55" s="88" customFormat="1" ht="15"/>
    <row r="56" s="88" customFormat="1" ht="15"/>
    <row r="57" s="88" customFormat="1" ht="15"/>
    <row r="58" s="88" customFormat="1" ht="15"/>
    <row r="59" s="88" customFormat="1" ht="15"/>
    <row r="60" s="88" customFormat="1" ht="15"/>
    <row r="61" s="88" customFormat="1" ht="15"/>
    <row r="62" s="88" customFormat="1" ht="15"/>
    <row r="63" s="88" customFormat="1" ht="15"/>
    <row r="64" s="88" customFormat="1" ht="15"/>
    <row r="65" s="88" customFormat="1" ht="15"/>
    <row r="66" s="88" customFormat="1" ht="15"/>
    <row r="67" s="88" customFormat="1" ht="15"/>
    <row r="68" s="88" customFormat="1" ht="15"/>
    <row r="69" s="88" customFormat="1" ht="15"/>
    <row r="70" s="88" customFormat="1" ht="15"/>
    <row r="71" s="88" customFormat="1" ht="15"/>
    <row r="72" s="88" customFormat="1" ht="15"/>
    <row r="73" s="88" customFormat="1" ht="15"/>
    <row r="74" s="88" customFormat="1" ht="15"/>
    <row r="75" s="88" customFormat="1" ht="15"/>
    <row r="76" s="88" customFormat="1" ht="15"/>
    <row r="77" s="88" customFormat="1" ht="15"/>
    <row r="78" s="88" customFormat="1" ht="15"/>
    <row r="79" s="88" customFormat="1" ht="15"/>
    <row r="80" s="88" customFormat="1" ht="15"/>
    <row r="81" s="88" customFormat="1" ht="15"/>
    <row r="82" s="88" customFormat="1" ht="15"/>
    <row r="83" s="88" customFormat="1" ht="15"/>
    <row r="84" s="88" customFormat="1" ht="15"/>
    <row r="85" s="88" customFormat="1" ht="15"/>
    <row r="86" s="88" customFormat="1" ht="15"/>
    <row r="87" s="88" customFormat="1" ht="15"/>
    <row r="88" s="88" customFormat="1" ht="15"/>
    <row r="89" s="88" customFormat="1" ht="15"/>
    <row r="90" s="88" customFormat="1" ht="15"/>
    <row r="91" s="88" customFormat="1" ht="15"/>
    <row r="92" s="88" customFormat="1" ht="15"/>
    <row r="93" s="88" customFormat="1" ht="15"/>
    <row r="94" s="88" customFormat="1" ht="15"/>
    <row r="95" s="88" customFormat="1" ht="15"/>
    <row r="96" s="88" customFormat="1" ht="15"/>
    <row r="97" s="88" customFormat="1" ht="15"/>
    <row r="98" s="88" customFormat="1" ht="15"/>
    <row r="99" s="88" customFormat="1" ht="15"/>
    <row r="100" s="88" customFormat="1" ht="15"/>
    <row r="101" s="88" customFormat="1" ht="15"/>
    <row r="102" s="88" customFormat="1" ht="15"/>
    <row r="103" s="88" customFormat="1" ht="15"/>
    <row r="104" s="88" customFormat="1" ht="15"/>
    <row r="105" s="88" customFormat="1" ht="15"/>
    <row r="106" s="88" customFormat="1" ht="15"/>
    <row r="107" s="88" customFormat="1" ht="15"/>
    <row r="108" s="88" customFormat="1" ht="15"/>
    <row r="109" s="88" customFormat="1" ht="15"/>
    <row r="110" s="88" customFormat="1" ht="15"/>
    <row r="111" s="88" customFormat="1" ht="15"/>
    <row r="112" s="88" customFormat="1" ht="15"/>
    <row r="113" s="88" customFormat="1" ht="15"/>
    <row r="114" s="88" customFormat="1" ht="15"/>
    <row r="115" s="88" customFormat="1" ht="15"/>
    <row r="116" s="88" customFormat="1" ht="15"/>
    <row r="117" s="88" customFormat="1" ht="15"/>
    <row r="118" s="88" customFormat="1" ht="15"/>
    <row r="119" s="88" customFormat="1" ht="15"/>
    <row r="120" s="88" customFormat="1" ht="15"/>
    <row r="121" s="88" customFormat="1" ht="15"/>
    <row r="122" s="88" customFormat="1" ht="15"/>
    <row r="123" s="88" customFormat="1" ht="15"/>
    <row r="124" s="88" customFormat="1" ht="15"/>
    <row r="125" s="88" customFormat="1" ht="15"/>
    <row r="126" s="88" customFormat="1" ht="15"/>
    <row r="127" s="88" customFormat="1" ht="15"/>
    <row r="128" s="88" customFormat="1" ht="15"/>
    <row r="129" s="88" customFormat="1" ht="15"/>
    <row r="130" s="88" customFormat="1" ht="15"/>
    <row r="131" s="88" customFormat="1" ht="15"/>
    <row r="132" s="88" customFormat="1" ht="15"/>
    <row r="133" s="88" customFormat="1" ht="15"/>
    <row r="134" s="88" customFormat="1" ht="15"/>
    <row r="135" s="88" customFormat="1" ht="15"/>
    <row r="136" s="88" customFormat="1" ht="15"/>
    <row r="137" s="88" customFormat="1" ht="15"/>
    <row r="138" s="88" customFormat="1" ht="15"/>
    <row r="139" s="88" customFormat="1" ht="15"/>
    <row r="140" s="88" customFormat="1" ht="15"/>
    <row r="141" s="88" customFormat="1" ht="15"/>
    <row r="142" s="88" customFormat="1" ht="15"/>
    <row r="143" s="88" customFormat="1" ht="15"/>
    <row r="144" s="88" customFormat="1" ht="15"/>
    <row r="145" s="88" customFormat="1" ht="15"/>
    <row r="146" s="88" customFormat="1" ht="15"/>
    <row r="147" s="88" customFormat="1" ht="15"/>
    <row r="148" s="88" customFormat="1" ht="15"/>
    <row r="149" s="88" customFormat="1" ht="15"/>
    <row r="150" s="88" customFormat="1" ht="15"/>
    <row r="151" s="88" customFormat="1" ht="15"/>
    <row r="152" s="88" customFormat="1" ht="15"/>
    <row r="153" s="88" customFormat="1" ht="15"/>
    <row r="154" s="88" customFormat="1" ht="15"/>
    <row r="155" s="88" customFormat="1" ht="15"/>
    <row r="156" s="88" customFormat="1" ht="15"/>
    <row r="157" s="88" customFormat="1" ht="15"/>
    <row r="158" s="88" customFormat="1" ht="15"/>
    <row r="159" s="88" customFormat="1" ht="15"/>
    <row r="160" s="88" customFormat="1" ht="15"/>
    <row r="161" s="88" customFormat="1" ht="15"/>
    <row r="162" s="88" customFormat="1" ht="15"/>
    <row r="163" s="88" customFormat="1" ht="15"/>
    <row r="164" s="88" customFormat="1" ht="15"/>
    <row r="165" s="88" customFormat="1" ht="15"/>
    <row r="166" s="88" customFormat="1" ht="15"/>
    <row r="167" s="88" customFormat="1" ht="15"/>
    <row r="168" s="88" customFormat="1" ht="15"/>
    <row r="169" s="88" customFormat="1" ht="15"/>
    <row r="170" s="88" customFormat="1" ht="15"/>
    <row r="171" s="88" customFormat="1" ht="15"/>
    <row r="172" s="88" customFormat="1" ht="15"/>
    <row r="173" s="88" customFormat="1" ht="15"/>
    <row r="174" s="88" customFormat="1" ht="15"/>
    <row r="175" s="88" customFormat="1" ht="15"/>
    <row r="176" s="88" customFormat="1" ht="15"/>
    <row r="177" s="88" customFormat="1" ht="15"/>
    <row r="178" s="88" customFormat="1" ht="15"/>
    <row r="179" s="88" customFormat="1" ht="15"/>
    <row r="180" s="88" customFormat="1" ht="15"/>
    <row r="181" s="88" customFormat="1" ht="15"/>
    <row r="182" s="88" customFormat="1" ht="15"/>
    <row r="183" s="88" customFormat="1" ht="15"/>
    <row r="184" s="88" customFormat="1" ht="15"/>
    <row r="185" s="88" customFormat="1" ht="15"/>
    <row r="186" s="88" customFormat="1" ht="15"/>
    <row r="187" s="88" customFormat="1" ht="15"/>
    <row r="188" s="88" customFormat="1" ht="15"/>
    <row r="189" s="88" customFormat="1" ht="15"/>
    <row r="190" s="88" customFormat="1" ht="15"/>
    <row r="191" s="88" customFormat="1" ht="15"/>
    <row r="192" s="88" customFormat="1" ht="15"/>
    <row r="193" s="88" customFormat="1" ht="15"/>
    <row r="194" s="88" customFormat="1" ht="15"/>
    <row r="195" s="88" customFormat="1" ht="15"/>
    <row r="196" s="88" customFormat="1" ht="15"/>
    <row r="197" s="88" customFormat="1" ht="15"/>
    <row r="198" s="88" customFormat="1" ht="15"/>
    <row r="199" s="88" customFormat="1" ht="15"/>
    <row r="200" s="88" customFormat="1" ht="15"/>
    <row r="201" s="88" customFormat="1" ht="15"/>
    <row r="202" s="88" customFormat="1" ht="15"/>
    <row r="203" s="88" customFormat="1" ht="15"/>
    <row r="204" s="88" customFormat="1" ht="15"/>
    <row r="205" s="88" customFormat="1" ht="15"/>
    <row r="206" s="88" customFormat="1" ht="15"/>
    <row r="207" s="88" customFormat="1" ht="15"/>
    <row r="208" s="88" customFormat="1" ht="15"/>
    <row r="209" s="88" customFormat="1" ht="15"/>
    <row r="210" s="88" customFormat="1" ht="15"/>
    <row r="211" s="88" customFormat="1" ht="15"/>
    <row r="212" s="88" customFormat="1" ht="15"/>
    <row r="213" s="88" customFormat="1" ht="15"/>
    <row r="214" s="88" customFormat="1" ht="15"/>
    <row r="215" s="88" customFormat="1" ht="15"/>
    <row r="216" s="88" customFormat="1" ht="15"/>
    <row r="217" s="88" customFormat="1" ht="15"/>
    <row r="218" s="88" customFormat="1" ht="15"/>
    <row r="219" s="88" customFormat="1" ht="15"/>
    <row r="220" s="88" customFormat="1" ht="15"/>
    <row r="221" s="88" customFormat="1" ht="15"/>
    <row r="222" s="88" customFormat="1" ht="15"/>
    <row r="223" s="88" customFormat="1" ht="15"/>
    <row r="224" s="88" customFormat="1" ht="15"/>
    <row r="225" s="88" customFormat="1" ht="15"/>
    <row r="226" s="88" customFormat="1" ht="15"/>
    <row r="227" s="88" customFormat="1" ht="15"/>
    <row r="228" s="88" customFormat="1" ht="15"/>
    <row r="229" s="88" customFormat="1" ht="15"/>
    <row r="230" s="88" customFormat="1" ht="15"/>
    <row r="231" s="88" customFormat="1" ht="15"/>
    <row r="232" s="88" customFormat="1" ht="15"/>
    <row r="233" s="88" customFormat="1" ht="15"/>
    <row r="234" s="88" customFormat="1" ht="15"/>
    <row r="235" s="88" customFormat="1" ht="15"/>
    <row r="236" s="88" customFormat="1" ht="15"/>
    <row r="237" s="88" customFormat="1" ht="15"/>
    <row r="238" s="88" customFormat="1" ht="15"/>
    <row r="239" s="88" customFormat="1" ht="15"/>
    <row r="240" s="88" customFormat="1" ht="15"/>
    <row r="241" s="88" customFormat="1" ht="15"/>
    <row r="242" s="88" customFormat="1" ht="15"/>
    <row r="243" s="88" customFormat="1" ht="15"/>
    <row r="244" s="88" customFormat="1" ht="15"/>
    <row r="245" s="88" customFormat="1" ht="15"/>
    <row r="246" s="88" customFormat="1" ht="15"/>
    <row r="247" s="88" customFormat="1" ht="15"/>
    <row r="248" s="88" customFormat="1" ht="15"/>
    <row r="249" s="88" customFormat="1" ht="15"/>
    <row r="250" s="88" customFormat="1" ht="15"/>
    <row r="251" s="88" customFormat="1" ht="15"/>
    <row r="252" s="88" customFormat="1" ht="15"/>
    <row r="253" s="88" customFormat="1" ht="15"/>
    <row r="254" s="88" customFormat="1" ht="15"/>
    <row r="255" s="88" customFormat="1" ht="15"/>
    <row r="256" s="88" customFormat="1" ht="15"/>
    <row r="257" s="88" customFormat="1" ht="15"/>
    <row r="258" s="88" customFormat="1" ht="15"/>
    <row r="259" s="88" customFormat="1" ht="15"/>
    <row r="260" s="88" customFormat="1" ht="15"/>
    <row r="261" s="88" customFormat="1" ht="15"/>
    <row r="262" s="88" customFormat="1" ht="15"/>
    <row r="263" s="88" customFormat="1" ht="15"/>
    <row r="264" s="88" customFormat="1" ht="15"/>
    <row r="265" s="88" customFormat="1" ht="15"/>
    <row r="266" s="88" customFormat="1" ht="15"/>
    <row r="267" s="88" customFormat="1" ht="15"/>
    <row r="268" s="88" customFormat="1" ht="15"/>
    <row r="269" s="88" customFormat="1" ht="15"/>
    <row r="270" s="88" customFormat="1" ht="15"/>
    <row r="271" s="88" customFormat="1" ht="15"/>
    <row r="272" s="88" customFormat="1" ht="15"/>
    <row r="273" s="88" customFormat="1" ht="15"/>
    <row r="274" s="88" customFormat="1" ht="15"/>
    <row r="275" s="88" customFormat="1" ht="15"/>
    <row r="276" s="88" customFormat="1" ht="15"/>
    <row r="277" s="88" customFormat="1" ht="15"/>
    <row r="278" s="88" customFormat="1" ht="15"/>
    <row r="279" s="88" customFormat="1" ht="15"/>
    <row r="280" s="88" customFormat="1" ht="15"/>
    <row r="281" s="88" customFormat="1" ht="15"/>
    <row r="282" s="88" customFormat="1" ht="15"/>
    <row r="283" s="88" customFormat="1" ht="15"/>
    <row r="284" s="88" customFormat="1" ht="15"/>
    <row r="285" s="88" customFormat="1" ht="15"/>
    <row r="286" s="88" customFormat="1" ht="15"/>
    <row r="287" s="88" customFormat="1" ht="15"/>
    <row r="288" s="88" customFormat="1" ht="15"/>
    <row r="289" s="88" customFormat="1" ht="15"/>
    <row r="290" s="88" customFormat="1" ht="15"/>
    <row r="291" s="88" customFormat="1" ht="15"/>
    <row r="292" s="88" customFormat="1" ht="15"/>
    <row r="293" s="88" customFormat="1" ht="15"/>
    <row r="294" s="88" customFormat="1" ht="15"/>
    <row r="295" s="88" customFormat="1" ht="15"/>
    <row r="296" s="88" customFormat="1" ht="15"/>
    <row r="297" s="88" customFormat="1" ht="15"/>
    <row r="298" s="88" customFormat="1" ht="15"/>
    <row r="299" s="88" customFormat="1" ht="15"/>
    <row r="300" s="88" customFormat="1" ht="15"/>
    <row r="301" s="88" customFormat="1" ht="15"/>
    <row r="302" s="88" customFormat="1" ht="15"/>
    <row r="303" s="88" customFormat="1" ht="15"/>
    <row r="304" s="88" customFormat="1" ht="15"/>
    <row r="305" s="88" customFormat="1" ht="15"/>
    <row r="306" s="88" customFormat="1" ht="15"/>
    <row r="307" s="88" customFormat="1" ht="15"/>
    <row r="308" s="88" customFormat="1" ht="15"/>
    <row r="309" s="88" customFormat="1" ht="15"/>
    <row r="310" s="88" customFormat="1" ht="15"/>
    <row r="311" s="88" customFormat="1" ht="15"/>
    <row r="312" s="88" customFormat="1" ht="15"/>
    <row r="313" s="88" customFormat="1" ht="15"/>
    <row r="314" s="88" customFormat="1" ht="15"/>
    <row r="315" s="88" customFormat="1" ht="15"/>
    <row r="316" s="88" customFormat="1" ht="15"/>
    <row r="317" s="88" customFormat="1" ht="15"/>
    <row r="318" s="88" customFormat="1" ht="15"/>
    <row r="319" s="88" customFormat="1" ht="15"/>
    <row r="320" s="88" customFormat="1" ht="15"/>
    <row r="321" s="88" customFormat="1" ht="15"/>
    <row r="322" s="88" customFormat="1" ht="15"/>
    <row r="323" s="88" customFormat="1" ht="15"/>
    <row r="324" s="88" customFormat="1" ht="15"/>
    <row r="325" s="88" customFormat="1" ht="15"/>
    <row r="326" s="88" customFormat="1" ht="15"/>
    <row r="327" s="88" customFormat="1" ht="15"/>
    <row r="328" s="88" customFormat="1" ht="15"/>
    <row r="329" s="88" customFormat="1" ht="15"/>
    <row r="330" s="88" customFormat="1" ht="15"/>
    <row r="331" s="88" customFormat="1" ht="15"/>
    <row r="332" s="88" customFormat="1" ht="15"/>
    <row r="333" s="88" customFormat="1" ht="15"/>
    <row r="334" s="88" customFormat="1" ht="15"/>
    <row r="335" s="88" customFormat="1" ht="15"/>
    <row r="336" s="88" customFormat="1" ht="15"/>
    <row r="337" s="88" customFormat="1" ht="15"/>
    <row r="338" s="88" customFormat="1" ht="15"/>
    <row r="339" s="88" customFormat="1" ht="15"/>
    <row r="340" s="88" customFormat="1" ht="15"/>
    <row r="341" s="88" customFormat="1" ht="15"/>
    <row r="342" s="88" customFormat="1" ht="15"/>
    <row r="343" s="88" customFormat="1" ht="15"/>
    <row r="344" s="88" customFormat="1" ht="15"/>
    <row r="345" s="88" customFormat="1" ht="15"/>
    <row r="346" s="88" customFormat="1" ht="15"/>
    <row r="347" s="88" customFormat="1" ht="15"/>
    <row r="348" s="88" customFormat="1" ht="15"/>
    <row r="349" s="88" customFormat="1" ht="15"/>
    <row r="350" s="88" customFormat="1" ht="15"/>
    <row r="351" s="88" customFormat="1" ht="15"/>
    <row r="352" s="88" customFormat="1" ht="15"/>
    <row r="353" s="88" customFormat="1" ht="15"/>
    <row r="354" s="88" customFormat="1" ht="15"/>
    <row r="355" s="88" customFormat="1" ht="15"/>
    <row r="356" s="88" customFormat="1" ht="15"/>
    <row r="357" s="88" customFormat="1" ht="15"/>
    <row r="358" s="88" customFormat="1" ht="15"/>
    <row r="359" s="88" customFormat="1" ht="15"/>
    <row r="360" s="88" customFormat="1" ht="15"/>
    <row r="361" s="88" customFormat="1" ht="15"/>
    <row r="362" s="88" customFormat="1" ht="15"/>
    <row r="363" s="88" customFormat="1" ht="15"/>
    <row r="364" s="88" customFormat="1" ht="15"/>
    <row r="365" s="88" customFormat="1" ht="15"/>
    <row r="366" s="88" customFormat="1" ht="15"/>
    <row r="367" s="88" customFormat="1" ht="15"/>
    <row r="368" s="88" customFormat="1" ht="15"/>
    <row r="369" s="88" customFormat="1" ht="15"/>
    <row r="370" s="88" customFormat="1" ht="15"/>
    <row r="371" s="88" customFormat="1" ht="15"/>
    <row r="372" s="88" customFormat="1" ht="15"/>
    <row r="373" s="88" customFormat="1" ht="15"/>
    <row r="374" s="88" customFormat="1" ht="15"/>
    <row r="375" s="88" customFormat="1" ht="15"/>
    <row r="376" s="88" customFormat="1" ht="15"/>
    <row r="377" s="88" customFormat="1" ht="15"/>
    <row r="378" s="88" customFormat="1" ht="15"/>
    <row r="379" s="88" customFormat="1" ht="15"/>
    <row r="380" s="88" customFormat="1" ht="15"/>
    <row r="381" s="88" customFormat="1" ht="15"/>
    <row r="382" s="88" customFormat="1" ht="15"/>
    <row r="383" s="88" customFormat="1" ht="15"/>
    <row r="384" s="88" customFormat="1" ht="15"/>
    <row r="385" s="88" customFormat="1" ht="15"/>
    <row r="386" s="88" customFormat="1" ht="15"/>
    <row r="387" s="88" customFormat="1" ht="15"/>
    <row r="388" s="88" customFormat="1" ht="15"/>
    <row r="389" s="88" customFormat="1" ht="15"/>
    <row r="390" s="88" customFormat="1" ht="15"/>
    <row r="391" s="88" customFormat="1" ht="15"/>
    <row r="392" s="88" customFormat="1" ht="15"/>
    <row r="393" s="88" customFormat="1" ht="15"/>
    <row r="394" s="88" customFormat="1" ht="15"/>
    <row r="395" s="88" customFormat="1" ht="15"/>
    <row r="396" s="88" customFormat="1" ht="15"/>
    <row r="397" s="88" customFormat="1" ht="15"/>
    <row r="398" s="88" customFormat="1" ht="15"/>
    <row r="399" s="88" customFormat="1" ht="15"/>
    <row r="400" s="88" customFormat="1" ht="15"/>
    <row r="401" s="88" customFormat="1" ht="15"/>
    <row r="402" s="88" customFormat="1" ht="15"/>
    <row r="403" s="88" customFormat="1" ht="15"/>
    <row r="404" s="88" customFormat="1" ht="15"/>
    <row r="405" s="88" customFormat="1" ht="15"/>
    <row r="406" s="88" customFormat="1" ht="15"/>
    <row r="407" s="88" customFormat="1" ht="15"/>
    <row r="408" s="88" customFormat="1" ht="15"/>
    <row r="409" s="88" customFormat="1" ht="15"/>
    <row r="410" s="88" customFormat="1" ht="15"/>
    <row r="411" s="88" customFormat="1" ht="15"/>
    <row r="412" s="88" customFormat="1" ht="15"/>
    <row r="413" s="88" customFormat="1" ht="15"/>
    <row r="414" s="88" customFormat="1" ht="15"/>
    <row r="415" s="88" customFormat="1" ht="15"/>
    <row r="416" s="88" customFormat="1" ht="15"/>
    <row r="417" s="88" customFormat="1" ht="15"/>
    <row r="418" s="88" customFormat="1" ht="15"/>
    <row r="419" s="88" customFormat="1" ht="15"/>
    <row r="420" s="88" customFormat="1" ht="15"/>
    <row r="421" s="88" customFormat="1" ht="15"/>
    <row r="422" s="88" customFormat="1" ht="15"/>
    <row r="423" s="88" customFormat="1" ht="15"/>
    <row r="424" s="88" customFormat="1" ht="15"/>
    <row r="425" s="88" customFormat="1" ht="15"/>
    <row r="426" s="88" customFormat="1" ht="15"/>
    <row r="427" s="88" customFormat="1" ht="15"/>
    <row r="428" s="88" customFormat="1" ht="15"/>
    <row r="429" s="88" customFormat="1" ht="15"/>
    <row r="430" s="88" customFormat="1" ht="15"/>
    <row r="431" s="88" customFormat="1" ht="15"/>
    <row r="432" s="88" customFormat="1" ht="15"/>
    <row r="433" s="88" customFormat="1" ht="15"/>
    <row r="434" s="88" customFormat="1" ht="15"/>
    <row r="435" s="88" customFormat="1" ht="15"/>
    <row r="436" s="88" customFormat="1" ht="15"/>
    <row r="437" s="88" customFormat="1" ht="15"/>
    <row r="438" s="88" customFormat="1" ht="15"/>
    <row r="439" s="88" customFormat="1" ht="15"/>
    <row r="440" s="88" customFormat="1" ht="15"/>
    <row r="441" s="88" customFormat="1" ht="15"/>
    <row r="442" s="88" customFormat="1" ht="15"/>
    <row r="443" s="88" customFormat="1" ht="15"/>
    <row r="444" s="88" customFormat="1" ht="15"/>
    <row r="445" s="88" customFormat="1" ht="15"/>
    <row r="446" s="88" customFormat="1" ht="15"/>
    <row r="447" s="88" customFormat="1" ht="15"/>
    <row r="448" s="88" customFormat="1" ht="15"/>
    <row r="449" s="88" customFormat="1" ht="15"/>
    <row r="450" s="88" customFormat="1" ht="15"/>
    <row r="451" s="88" customFormat="1" ht="15"/>
    <row r="452" s="88" customFormat="1" ht="15"/>
    <row r="453" s="88" customFormat="1" ht="15"/>
    <row r="454" s="88" customFormat="1" ht="15"/>
    <row r="455" s="88" customFormat="1" ht="15"/>
    <row r="456" s="88" customFormat="1" ht="15"/>
    <row r="457" s="88" customFormat="1" ht="15"/>
    <row r="458" s="88" customFormat="1" ht="15"/>
    <row r="459" s="88" customFormat="1" ht="15"/>
    <row r="460" s="88" customFormat="1" ht="15"/>
    <row r="461" s="88" customFormat="1" ht="15"/>
    <row r="462" s="88" customFormat="1" ht="15"/>
    <row r="463" s="88" customFormat="1" ht="15"/>
    <row r="464" s="88" customFormat="1" ht="15"/>
    <row r="465" s="88" customFormat="1" ht="15"/>
    <row r="466" s="88" customFormat="1" ht="15"/>
    <row r="467" s="88" customFormat="1" ht="15"/>
    <row r="468" s="88" customFormat="1" ht="15"/>
    <row r="469" s="88" customFormat="1" ht="15"/>
    <row r="470" s="88" customFormat="1" ht="15"/>
    <row r="471" s="88" customFormat="1" ht="15"/>
    <row r="472" s="88" customFormat="1" ht="15"/>
    <row r="473" s="88" customFormat="1" ht="15"/>
    <row r="474" s="88" customFormat="1" ht="15"/>
    <row r="475" s="88" customFormat="1" ht="15"/>
    <row r="476" s="88" customFormat="1" ht="15"/>
    <row r="477" s="88" customFormat="1" ht="15"/>
    <row r="478" s="88" customFormat="1" ht="15"/>
    <row r="479" s="88" customFormat="1" ht="15"/>
    <row r="480" s="88" customFormat="1" ht="15"/>
    <row r="481" s="88" customFormat="1" ht="15"/>
    <row r="482" s="88" customFormat="1" ht="15"/>
    <row r="483" s="88" customFormat="1" ht="15"/>
    <row r="484" s="88" customFormat="1" ht="15"/>
    <row r="485" s="88" customFormat="1" ht="15"/>
    <row r="486" s="88" customFormat="1" ht="15"/>
    <row r="487" s="88" customFormat="1" ht="15"/>
    <row r="488" s="88" customFormat="1" ht="15"/>
    <row r="489" s="88" customFormat="1" ht="15"/>
    <row r="490" s="88" customFormat="1" ht="15"/>
    <row r="491" s="88" customFormat="1" ht="15"/>
    <row r="492" s="88" customFormat="1" ht="15"/>
    <row r="493" s="88" customFormat="1" ht="15"/>
    <row r="494" s="88" customFormat="1" ht="15"/>
    <row r="495" s="88" customFormat="1" ht="15"/>
    <row r="496" s="88" customFormat="1" ht="15"/>
    <row r="497" s="88" customFormat="1" ht="15"/>
    <row r="498" s="88" customFormat="1" ht="15"/>
    <row r="499" s="88" customFormat="1" ht="15"/>
    <row r="500" s="88" customFormat="1" ht="15"/>
    <row r="501" s="88" customFormat="1" ht="15"/>
    <row r="502" s="88" customFormat="1" ht="15"/>
    <row r="503" s="88" customFormat="1" ht="15"/>
    <row r="504" s="88" customFormat="1" ht="15"/>
    <row r="505" s="88" customFormat="1" ht="15"/>
    <row r="506" s="88" customFormat="1" ht="15"/>
    <row r="507" s="88" customFormat="1" ht="15"/>
    <row r="508" s="88" customFormat="1" ht="15"/>
    <row r="509" s="88" customFormat="1" ht="15"/>
    <row r="510" s="88" customFormat="1" ht="15"/>
    <row r="511" s="88" customFormat="1" ht="15"/>
    <row r="512" s="88" customFormat="1" ht="15"/>
    <row r="513" s="88" customFormat="1" ht="15"/>
    <row r="514" s="88" customFormat="1" ht="15"/>
    <row r="515" s="88" customFormat="1" ht="15"/>
    <row r="516" s="88" customFormat="1" ht="15"/>
    <row r="517" s="88" customFormat="1" ht="15"/>
    <row r="518" s="88" customFormat="1" ht="15"/>
    <row r="519" s="88" customFormat="1" ht="15"/>
    <row r="520" s="88" customFormat="1" ht="15"/>
    <row r="521" s="88" customFormat="1" ht="15"/>
    <row r="522" s="88" customFormat="1" ht="15"/>
    <row r="523" s="88" customFormat="1" ht="15"/>
    <row r="524" s="88" customFormat="1" ht="15"/>
    <row r="525" s="88" customFormat="1" ht="15"/>
    <row r="526" s="88" customFormat="1" ht="15"/>
    <row r="527" s="88" customFormat="1" ht="15"/>
    <row r="528" s="88" customFormat="1" ht="15"/>
    <row r="529" s="88" customFormat="1" ht="15"/>
    <row r="530" s="88" customFormat="1" ht="15"/>
    <row r="531" s="88" customFormat="1" ht="15"/>
    <row r="532" s="88" customFormat="1" ht="15"/>
    <row r="533" s="88" customFormat="1" ht="15"/>
    <row r="534" s="88" customFormat="1" ht="15"/>
    <row r="535" s="88" customFormat="1" ht="15"/>
    <row r="536" s="88" customFormat="1" ht="15"/>
    <row r="537" s="88" customFormat="1" ht="15"/>
    <row r="538" s="88" customFormat="1" ht="15"/>
    <row r="539" s="88" customFormat="1" ht="15"/>
    <row r="540" s="88" customFormat="1" ht="15"/>
    <row r="541" s="88" customFormat="1" ht="15"/>
    <row r="542" s="88" customFormat="1" ht="15"/>
    <row r="543" s="88" customFormat="1" ht="15"/>
    <row r="544" s="88" customFormat="1" ht="15"/>
    <row r="545" s="88" customFormat="1" ht="15"/>
    <row r="546" s="88" customFormat="1" ht="15"/>
    <row r="547" s="88" customFormat="1" ht="15"/>
    <row r="548" s="88" customFormat="1" ht="15"/>
    <row r="549" s="88" customFormat="1" ht="15"/>
    <row r="550" s="88" customFormat="1" ht="15"/>
    <row r="551" s="88" customFormat="1" ht="15"/>
    <row r="552" s="88" customFormat="1" ht="15"/>
    <row r="553" s="88" customFormat="1" ht="15"/>
    <row r="554" s="88" customFormat="1" ht="15"/>
    <row r="555" s="88" customFormat="1" ht="15"/>
    <row r="556" s="88" customFormat="1" ht="15"/>
    <row r="557" s="88" customFormat="1" ht="15"/>
    <row r="558" s="88" customFormat="1" ht="15"/>
    <row r="559" s="88" customFormat="1" ht="15"/>
    <row r="560" s="88" customFormat="1" ht="15"/>
    <row r="561" s="88" customFormat="1" ht="15"/>
    <row r="562" s="88" customFormat="1" ht="15"/>
    <row r="563" s="88" customFormat="1" ht="15"/>
    <row r="564" s="88" customFormat="1" ht="15"/>
    <row r="565" s="88" customFormat="1" ht="15"/>
    <row r="566" s="88" customFormat="1" ht="15"/>
    <row r="567" s="88" customFormat="1" ht="15"/>
    <row r="568" s="88" customFormat="1" ht="15"/>
    <row r="569" s="88" customFormat="1" ht="15"/>
    <row r="570" s="88" customFormat="1" ht="15"/>
    <row r="571" s="88" customFormat="1" ht="15"/>
    <row r="572" s="88" customFormat="1" ht="15"/>
    <row r="573" s="88" customFormat="1" ht="15"/>
    <row r="574" s="88" customFormat="1" ht="15"/>
    <row r="575" s="88" customFormat="1" ht="15"/>
    <row r="576" s="88" customFormat="1" ht="15"/>
    <row r="577" s="88" customFormat="1" ht="15"/>
    <row r="578" s="88" customFormat="1" ht="15"/>
    <row r="579" s="88" customFormat="1" ht="15"/>
    <row r="580" s="88" customFormat="1" ht="15"/>
    <row r="581" s="88" customFormat="1" ht="15"/>
    <row r="582" s="88" customFormat="1" ht="15"/>
    <row r="583" s="88" customFormat="1" ht="15"/>
    <row r="584" s="88" customFormat="1" ht="15"/>
    <row r="585" s="88" customFormat="1" ht="15"/>
    <row r="586" s="88" customFormat="1" ht="15"/>
    <row r="587" s="88" customFormat="1" ht="15"/>
    <row r="588" s="88" customFormat="1" ht="15"/>
    <row r="589" s="88" customFormat="1" ht="15"/>
    <row r="590" s="88" customFormat="1" ht="15"/>
    <row r="591" s="88" customFormat="1" ht="15"/>
    <row r="592" s="88" customFormat="1" ht="15"/>
    <row r="593" s="88" customFormat="1" ht="15"/>
    <row r="594" s="88" customFormat="1" ht="15"/>
    <row r="595" s="88" customFormat="1" ht="15"/>
    <row r="596" s="88" customFormat="1" ht="15"/>
    <row r="597" s="88" customFormat="1" ht="15"/>
    <row r="598" s="88" customFormat="1" ht="15"/>
    <row r="599" s="88" customFormat="1" ht="15"/>
    <row r="600" s="88" customFormat="1" ht="15"/>
    <row r="601" s="88" customFormat="1" ht="15"/>
    <row r="602" s="88" customFormat="1" ht="15"/>
    <row r="603" s="88" customFormat="1" ht="15"/>
    <row r="604" s="88" customFormat="1" ht="15"/>
    <row r="605" s="88" customFormat="1" ht="15"/>
    <row r="606" s="88" customFormat="1" ht="15"/>
    <row r="607" s="88" customFormat="1" ht="15"/>
    <row r="608" s="88" customFormat="1" ht="15"/>
    <row r="609" s="88" customFormat="1" ht="15"/>
    <row r="610" s="88" customFormat="1" ht="15"/>
    <row r="611" s="88" customFormat="1" ht="15"/>
    <row r="612" s="88" customFormat="1" ht="15"/>
    <row r="613" s="88" customFormat="1" ht="15"/>
    <row r="614" s="88" customFormat="1" ht="15"/>
    <row r="615" s="88" customFormat="1" ht="15"/>
    <row r="616" s="88" customFormat="1" ht="15"/>
    <row r="617" s="88" customFormat="1" ht="15"/>
    <row r="618" s="88" customFormat="1" ht="15"/>
    <row r="619" s="88" customFormat="1" ht="15"/>
    <row r="620" s="88" customFormat="1" ht="15"/>
    <row r="621" s="88" customFormat="1" ht="15"/>
    <row r="622" s="88" customFormat="1" ht="15"/>
    <row r="623" s="88" customFormat="1" ht="15"/>
    <row r="624" s="88" customFormat="1" ht="15"/>
    <row r="625" s="88" customFormat="1" ht="15"/>
    <row r="626" s="88" customFormat="1" ht="15"/>
    <row r="627" s="88" customFormat="1" ht="15"/>
    <row r="628" s="88" customFormat="1" ht="15"/>
    <row r="629" s="88" customFormat="1" ht="15"/>
    <row r="630" s="88" customFormat="1" ht="15"/>
    <row r="631" s="88" customFormat="1" ht="15"/>
    <row r="632" s="88" customFormat="1" ht="15"/>
    <row r="633" s="88" customFormat="1" ht="15"/>
    <row r="634" s="88" customFormat="1" ht="15"/>
    <row r="635" s="88" customFormat="1" ht="15"/>
    <row r="636" s="88" customFormat="1" ht="15"/>
    <row r="637" s="88" customFormat="1" ht="15"/>
    <row r="638" s="88" customFormat="1" ht="15"/>
    <row r="639" s="88" customFormat="1" ht="15"/>
    <row r="640" s="88" customFormat="1" ht="15"/>
    <row r="641" s="88" customFormat="1" ht="15"/>
    <row r="642" s="88" customFormat="1" ht="15"/>
    <row r="643" s="88" customFormat="1" ht="15"/>
    <row r="644" s="88" customFormat="1" ht="15"/>
    <row r="645" s="88" customFormat="1" ht="15"/>
    <row r="646" s="88" customFormat="1" ht="15"/>
    <row r="647" s="88" customFormat="1" ht="15"/>
    <row r="648" s="88" customFormat="1" ht="15"/>
    <row r="649" s="88" customFormat="1" ht="15"/>
    <row r="650" s="88" customFormat="1" ht="15"/>
    <row r="651" s="88" customFormat="1" ht="15"/>
    <row r="652" s="88" customFormat="1" ht="15"/>
    <row r="653" s="88" customFormat="1" ht="15"/>
    <row r="654" s="88" customFormat="1" ht="15"/>
    <row r="655" s="88" customFormat="1" ht="15"/>
    <row r="656" s="88" customFormat="1" ht="15"/>
    <row r="657" s="88" customFormat="1" ht="15"/>
    <row r="658" s="88" customFormat="1" ht="15"/>
    <row r="659" s="88" customFormat="1" ht="15"/>
    <row r="660" s="88" customFormat="1" ht="15"/>
    <row r="661" s="88" customFormat="1" ht="15"/>
    <row r="662" s="88" customFormat="1" ht="15"/>
    <row r="663" s="88" customFormat="1" ht="15"/>
    <row r="664" s="88" customFormat="1" ht="15"/>
    <row r="665" s="88" customFormat="1" ht="15"/>
    <row r="666" s="88" customFormat="1" ht="15"/>
    <row r="667" s="88" customFormat="1" ht="15"/>
    <row r="668" s="88" customFormat="1" ht="15"/>
    <row r="669" s="88" customFormat="1" ht="15"/>
    <row r="670" s="88" customFormat="1" ht="15"/>
    <row r="671" s="88" customFormat="1" ht="15"/>
    <row r="672" s="88" customFormat="1" ht="15"/>
    <row r="673" s="88" customFormat="1" ht="15"/>
    <row r="674" s="88" customFormat="1" ht="15"/>
    <row r="675" s="88" customFormat="1" ht="15"/>
    <row r="676" s="88" customFormat="1" ht="15"/>
    <row r="677" s="88" customFormat="1" ht="15"/>
    <row r="678" s="88" customFormat="1" ht="15"/>
    <row r="679" s="88" customFormat="1" ht="15"/>
    <row r="680" s="88" customFormat="1" ht="15"/>
    <row r="681" s="88" customFormat="1" ht="15"/>
    <row r="682" s="88" customFormat="1" ht="15"/>
    <row r="683" s="88" customFormat="1" ht="15"/>
    <row r="684" s="88" customFormat="1" ht="15"/>
    <row r="685" s="88" customFormat="1" ht="15"/>
    <row r="686" s="88" customFormat="1" ht="15"/>
    <row r="687" s="88" customFormat="1" ht="15"/>
    <row r="688" s="88" customFormat="1" ht="15"/>
    <row r="689" s="88" customFormat="1" ht="15"/>
    <row r="690" s="88" customFormat="1" ht="15"/>
    <row r="691" s="88" customFormat="1" ht="15"/>
    <row r="692" s="88" customFormat="1" ht="15"/>
    <row r="693" s="88" customFormat="1" ht="15"/>
    <row r="694" s="88" customFormat="1" ht="15"/>
    <row r="695" s="88" customFormat="1" ht="15"/>
    <row r="696" s="88" customFormat="1" ht="15"/>
    <row r="697" s="88" customFormat="1" ht="15"/>
    <row r="698" s="88" customFormat="1" ht="15"/>
    <row r="699" s="88" customFormat="1" ht="15"/>
    <row r="700" s="88" customFormat="1" ht="15"/>
    <row r="701" s="88" customFormat="1" ht="15"/>
    <row r="702" s="88" customFormat="1" ht="15"/>
    <row r="703" s="88" customFormat="1" ht="15"/>
    <row r="704" s="88" customFormat="1" ht="15"/>
    <row r="705" s="88" customFormat="1" ht="15"/>
    <row r="706" s="88" customFormat="1" ht="15"/>
    <row r="707" s="88" customFormat="1" ht="15"/>
    <row r="708" s="88" customFormat="1" ht="15"/>
    <row r="709" s="88" customFormat="1" ht="15"/>
    <row r="710" s="88" customFormat="1" ht="15"/>
    <row r="711" s="88" customFormat="1" ht="15"/>
    <row r="712" s="88" customFormat="1" ht="15"/>
    <row r="713" s="88" customFormat="1" ht="15"/>
    <row r="714" s="88" customFormat="1" ht="15"/>
    <row r="715" s="88" customFormat="1" ht="15"/>
    <row r="716" s="88" customFormat="1" ht="15"/>
    <row r="717" s="88" customFormat="1" ht="15"/>
    <row r="718" s="88" customFormat="1" ht="15"/>
    <row r="719" s="88" customFormat="1" ht="15"/>
    <row r="720" s="88" customFormat="1" ht="15"/>
    <row r="721" s="88" customFormat="1" ht="15"/>
    <row r="722" s="88" customFormat="1" ht="15"/>
    <row r="723" s="88" customFormat="1" ht="15"/>
    <row r="724" s="88" customFormat="1" ht="15"/>
    <row r="725" s="88" customFormat="1" ht="15"/>
    <row r="726" s="88" customFormat="1" ht="15"/>
    <row r="727" s="88" customFormat="1" ht="15"/>
    <row r="728" s="88" customFormat="1" ht="15"/>
    <row r="729" s="88" customFormat="1" ht="15"/>
    <row r="730" s="88" customFormat="1" ht="15"/>
    <row r="731" s="88" customFormat="1" ht="15"/>
    <row r="732" s="88" customFormat="1" ht="15"/>
    <row r="733" s="88" customFormat="1" ht="15"/>
    <row r="734" s="88" customFormat="1" ht="15"/>
    <row r="735" s="88" customFormat="1" ht="15"/>
    <row r="736" s="88" customFormat="1" ht="15"/>
    <row r="737" s="88" customFormat="1" ht="15"/>
    <row r="738" s="88" customFormat="1" ht="15"/>
    <row r="739" s="88" customFormat="1" ht="15"/>
    <row r="740" s="88" customFormat="1" ht="15"/>
    <row r="741" s="88" customFormat="1" ht="15"/>
    <row r="742" s="88" customFormat="1" ht="15"/>
    <row r="743" s="88" customFormat="1" ht="15"/>
    <row r="744" s="88" customFormat="1" ht="15"/>
    <row r="745" s="88" customFormat="1" ht="15"/>
    <row r="746" s="88" customFormat="1" ht="15"/>
    <row r="747" s="88" customFormat="1" ht="15"/>
    <row r="748" s="88" customFormat="1" ht="15"/>
    <row r="749" s="88" customFormat="1" ht="15"/>
    <row r="750" s="88" customFormat="1" ht="15"/>
    <row r="751" s="88" customFormat="1" ht="15"/>
    <row r="752" s="88" customFormat="1" ht="15"/>
    <row r="753" s="88" customFormat="1" ht="15"/>
    <row r="754" s="88" customFormat="1" ht="15"/>
    <row r="755" s="88" customFormat="1" ht="15"/>
    <row r="756" s="88" customFormat="1" ht="15"/>
    <row r="757" s="88" customFormat="1" ht="15"/>
    <row r="758" s="88" customFormat="1" ht="15"/>
    <row r="759" s="88" customFormat="1" ht="15"/>
    <row r="760" s="88" customFormat="1" ht="15"/>
    <row r="761" s="88" customFormat="1" ht="15"/>
    <row r="762" s="88" customFormat="1" ht="15"/>
    <row r="763" s="88" customFormat="1" ht="15"/>
    <row r="764" s="88" customFormat="1" ht="15"/>
    <row r="765" s="88" customFormat="1" ht="15"/>
    <row r="766" s="88" customFormat="1" ht="15"/>
    <row r="767" s="88" customFormat="1" ht="15"/>
    <row r="768" s="88" customFormat="1" ht="15"/>
    <row r="769" s="88" customFormat="1" ht="15"/>
    <row r="770" s="88" customFormat="1" ht="15"/>
    <row r="771" s="88" customFormat="1" ht="15"/>
    <row r="772" s="88" customFormat="1" ht="15"/>
    <row r="773" s="88" customFormat="1" ht="15"/>
    <row r="774" s="88" customFormat="1" ht="15"/>
    <row r="775" s="88" customFormat="1" ht="15"/>
    <row r="776" s="88" customFormat="1" ht="15"/>
    <row r="777" s="88" customFormat="1" ht="15"/>
    <row r="778" s="88" customFormat="1" ht="15"/>
    <row r="779" s="88" customFormat="1" ht="15"/>
    <row r="780" s="88" customFormat="1" ht="15"/>
    <row r="781" s="88" customFormat="1" ht="15"/>
    <row r="782" s="88" customFormat="1" ht="15"/>
    <row r="783" s="88" customFormat="1" ht="15"/>
    <row r="784" s="88" customFormat="1" ht="15"/>
    <row r="785" s="88" customFormat="1" ht="15"/>
    <row r="786" s="88" customFormat="1" ht="15"/>
    <row r="787" s="88" customFormat="1" ht="15"/>
    <row r="788" s="88" customFormat="1" ht="15"/>
    <row r="789" s="88" customFormat="1" ht="15"/>
    <row r="790" s="88" customFormat="1" ht="15"/>
    <row r="791" s="88" customFormat="1" ht="15"/>
    <row r="792" s="88" customFormat="1" ht="15"/>
    <row r="793" s="88" customFormat="1" ht="15"/>
    <row r="794" s="88" customFormat="1" ht="15"/>
    <row r="795" s="88" customFormat="1" ht="15"/>
    <row r="796" s="88" customFormat="1" ht="15"/>
    <row r="797" s="88" customFormat="1" ht="15"/>
    <row r="798" s="88" customFormat="1" ht="15"/>
    <row r="799" s="88" customFormat="1" ht="15"/>
    <row r="800" s="88" customFormat="1" ht="15"/>
    <row r="801" s="88" customFormat="1" ht="15"/>
    <row r="802" s="88" customFormat="1" ht="15"/>
    <row r="803" s="88" customFormat="1" ht="15"/>
    <row r="804" s="88" customFormat="1" ht="15"/>
    <row r="805" s="88" customFormat="1" ht="15"/>
    <row r="806" s="88" customFormat="1" ht="15"/>
    <row r="807" s="88" customFormat="1" ht="15"/>
    <row r="808" s="88" customFormat="1" ht="15"/>
    <row r="809" s="88" customFormat="1" ht="15"/>
    <row r="810" s="88" customFormat="1" ht="15"/>
    <row r="811" s="88" customFormat="1" ht="15"/>
    <row r="812" s="88" customFormat="1" ht="15"/>
    <row r="813" s="88" customFormat="1" ht="15"/>
    <row r="814" s="88" customFormat="1" ht="15"/>
    <row r="815" s="88" customFormat="1" ht="15"/>
    <row r="816" s="88" customFormat="1" ht="15"/>
    <row r="817" s="88" customFormat="1" ht="15"/>
    <row r="818" s="88" customFormat="1" ht="15"/>
    <row r="819" s="88" customFormat="1" ht="15"/>
    <row r="820" s="88" customFormat="1" ht="15"/>
    <row r="821" s="88" customFormat="1" ht="15"/>
    <row r="822" s="88" customFormat="1" ht="15"/>
    <row r="823" s="88" customFormat="1" ht="15"/>
    <row r="824" s="88" customFormat="1" ht="15"/>
    <row r="825" s="88" customFormat="1" ht="15"/>
    <row r="826" s="88" customFormat="1" ht="15"/>
    <row r="827" s="88" customFormat="1" ht="15"/>
    <row r="828" s="88" customFormat="1" ht="15"/>
    <row r="829" s="88" customFormat="1" ht="15"/>
    <row r="830" s="88" customFormat="1" ht="15"/>
    <row r="831" s="88" customFormat="1" ht="15"/>
    <row r="832" s="88" customFormat="1" ht="15"/>
    <row r="833" s="88" customFormat="1" ht="15"/>
    <row r="834" s="88" customFormat="1" ht="15"/>
    <row r="835" s="88" customFormat="1" ht="15"/>
    <row r="836" s="88" customFormat="1" ht="15"/>
    <row r="837" s="88" customFormat="1" ht="15"/>
    <row r="838" s="88" customFormat="1" ht="15"/>
    <row r="839" s="88" customFormat="1" ht="15"/>
    <row r="840" s="88" customFormat="1" ht="15"/>
    <row r="841" s="88" customFormat="1" ht="15"/>
    <row r="842" s="88" customFormat="1" ht="15"/>
    <row r="843" s="88" customFormat="1" ht="15"/>
    <row r="844" s="88" customFormat="1" ht="15"/>
    <row r="845" s="88" customFormat="1" ht="15"/>
    <row r="846" s="88" customFormat="1" ht="15"/>
    <row r="847" s="88" customFormat="1" ht="15"/>
    <row r="848" s="88" customFormat="1" ht="15"/>
    <row r="849" s="88" customFormat="1" ht="15"/>
    <row r="850" s="88" customFormat="1" ht="15"/>
    <row r="851" s="88" customFormat="1" ht="15"/>
    <row r="852" s="88" customFormat="1" ht="15"/>
    <row r="853" s="88" customFormat="1" ht="15"/>
    <row r="854" s="88" customFormat="1" ht="15"/>
    <row r="855" s="88" customFormat="1" ht="15"/>
    <row r="856" s="88" customFormat="1" ht="15"/>
    <row r="857" s="88" customFormat="1" ht="15"/>
    <row r="858" s="88" customFormat="1" ht="15"/>
    <row r="859" s="88" customFormat="1" ht="15"/>
    <row r="860" s="88" customFormat="1" ht="15"/>
    <row r="861" s="88" customFormat="1" ht="15"/>
    <row r="862" s="88" customFormat="1" ht="15"/>
    <row r="863" s="88" customFormat="1" ht="15"/>
    <row r="864" s="88" customFormat="1" ht="15"/>
    <row r="865" s="88" customFormat="1" ht="15"/>
    <row r="866" s="88" customFormat="1" ht="15"/>
    <row r="867" s="88" customFormat="1" ht="15"/>
    <row r="868" s="88" customFormat="1" ht="15"/>
    <row r="869" s="88" customFormat="1" ht="15"/>
    <row r="870" s="88" customFormat="1" ht="15"/>
    <row r="871" s="88" customFormat="1" ht="15"/>
    <row r="872" s="88" customFormat="1" ht="15"/>
    <row r="873" s="88" customFormat="1" ht="15"/>
    <row r="874" s="88" customFormat="1" ht="15"/>
    <row r="875" s="88" customFormat="1" ht="15"/>
    <row r="876" s="88" customFormat="1" ht="15"/>
    <row r="877" s="88" customFormat="1" ht="15"/>
    <row r="878" s="88" customFormat="1" ht="15"/>
    <row r="879" s="88" customFormat="1" ht="15"/>
    <row r="880" s="88" customFormat="1" ht="15"/>
    <row r="881" s="88" customFormat="1" ht="15"/>
    <row r="882" s="88" customFormat="1" ht="15"/>
    <row r="883" s="88" customFormat="1" ht="15"/>
    <row r="884" s="88" customFormat="1" ht="15"/>
    <row r="885" s="88" customFormat="1" ht="15"/>
    <row r="886" s="88" customFormat="1" ht="15"/>
    <row r="887" s="88" customFormat="1" ht="15"/>
    <row r="888" s="88" customFormat="1" ht="15"/>
    <row r="889" s="88" customFormat="1" ht="15"/>
    <row r="890" s="88" customFormat="1" ht="15"/>
    <row r="891" s="88" customFormat="1" ht="15"/>
    <row r="892" s="88" customFormat="1" ht="15"/>
    <row r="893" s="88" customFormat="1" ht="15"/>
    <row r="894" s="88" customFormat="1" ht="15"/>
    <row r="895" s="88" customFormat="1" ht="15"/>
    <row r="896" s="88" customFormat="1" ht="15"/>
    <row r="897" s="88" customFormat="1" ht="15"/>
    <row r="898" s="88" customFormat="1" ht="15"/>
    <row r="899" s="88" customFormat="1" ht="15"/>
    <row r="900" s="88" customFormat="1" ht="15"/>
    <row r="901" s="88" customFormat="1" ht="15"/>
    <row r="902" s="88" customFormat="1" ht="15"/>
    <row r="903" s="88" customFormat="1" ht="15"/>
    <row r="904" s="88" customFormat="1" ht="15"/>
    <row r="905" s="88" customFormat="1" ht="15"/>
    <row r="906" s="88" customFormat="1" ht="15"/>
    <row r="907" s="88" customFormat="1" ht="15"/>
    <row r="908" s="88" customFormat="1" ht="15"/>
    <row r="909" s="88" customFormat="1" ht="15"/>
    <row r="910" s="88" customFormat="1" ht="15"/>
    <row r="911" s="88" customFormat="1" ht="15"/>
    <row r="912" s="88" customFormat="1" ht="15"/>
    <row r="913" s="88" customFormat="1" ht="15"/>
    <row r="914" s="88" customFormat="1" ht="15"/>
    <row r="915" s="88" customFormat="1" ht="15"/>
    <row r="916" s="88" customFormat="1" ht="15"/>
    <row r="917" s="88" customFormat="1" ht="15"/>
    <row r="918" s="88" customFormat="1" ht="15"/>
    <row r="919" s="88" customFormat="1" ht="15"/>
    <row r="920" s="88" customFormat="1" ht="15"/>
    <row r="921" s="88" customFormat="1" ht="15"/>
    <row r="922" s="88" customFormat="1" ht="15"/>
    <row r="923" s="88" customFormat="1" ht="15"/>
    <row r="924" s="88" customFormat="1" ht="15"/>
    <row r="925" s="88" customFormat="1" ht="15"/>
    <row r="926" s="88" customFormat="1" ht="15"/>
    <row r="927" s="88" customFormat="1" ht="15"/>
    <row r="928" s="88" customFormat="1" ht="15"/>
    <row r="929" s="88" customFormat="1" ht="15"/>
    <row r="930" s="88" customFormat="1" ht="15"/>
    <row r="931" s="88" customFormat="1" ht="15"/>
    <row r="932" s="88" customFormat="1" ht="15"/>
    <row r="933" s="88" customFormat="1" ht="15"/>
    <row r="934" s="88" customFormat="1" ht="15"/>
    <row r="935" s="88" customFormat="1" ht="15"/>
    <row r="936" s="88" customFormat="1" ht="15"/>
    <row r="937" s="88" customFormat="1" ht="15"/>
    <row r="938" s="88" customFormat="1" ht="15"/>
    <row r="939" s="88" customFormat="1" ht="15"/>
    <row r="940" s="88" customFormat="1" ht="15"/>
    <row r="941" s="88" customFormat="1" ht="15"/>
    <row r="942" s="88" customFormat="1" ht="15"/>
    <row r="943" s="88" customFormat="1" ht="15"/>
    <row r="944" s="88" customFormat="1" ht="15"/>
    <row r="945" s="88" customFormat="1" ht="15"/>
    <row r="946" s="88" customFormat="1" ht="15"/>
    <row r="947" s="88" customFormat="1" ht="15"/>
    <row r="948" s="88" customFormat="1" ht="15"/>
    <row r="949" s="88" customFormat="1" ht="15"/>
    <row r="950" s="88" customFormat="1" ht="15"/>
    <row r="951" s="88" customFormat="1" ht="15"/>
    <row r="952" s="88" customFormat="1" ht="15"/>
    <row r="953" s="88" customFormat="1" ht="15"/>
    <row r="954" s="88" customFormat="1" ht="15"/>
    <row r="955" s="88" customFormat="1" ht="15"/>
    <row r="956" s="88" customFormat="1" ht="15"/>
    <row r="957" s="88" customFormat="1" ht="15"/>
    <row r="958" s="88" customFormat="1" ht="15"/>
    <row r="959" s="88" customFormat="1" ht="15"/>
    <row r="960" s="88" customFormat="1" ht="15"/>
    <row r="961" s="88" customFormat="1" ht="15"/>
    <row r="962" s="88" customFormat="1" ht="15"/>
    <row r="963" s="88" customFormat="1" ht="15"/>
    <row r="964" s="88" customFormat="1" ht="15"/>
    <row r="965" s="88" customFormat="1" ht="15"/>
    <row r="966" s="88" customFormat="1" ht="15"/>
    <row r="967" s="88" customFormat="1" ht="15"/>
    <row r="968" s="88" customFormat="1" ht="15"/>
    <row r="969" s="88" customFormat="1" ht="15"/>
    <row r="970" s="88" customFormat="1" ht="15"/>
    <row r="971" s="88" customFormat="1" ht="15"/>
    <row r="972" s="88" customFormat="1" ht="15"/>
    <row r="973" s="88" customFormat="1" ht="15"/>
    <row r="974" s="88" customFormat="1" ht="15"/>
    <row r="975" s="88" customFormat="1" ht="15"/>
    <row r="976" s="88" customFormat="1" ht="15"/>
    <row r="977" s="88" customFormat="1" ht="15"/>
    <row r="978" s="88" customFormat="1" ht="15"/>
    <row r="979" s="88" customFormat="1" ht="15"/>
    <row r="980" s="88" customFormat="1" ht="15"/>
    <row r="981" s="88" customFormat="1" ht="15"/>
    <row r="982" s="88" customFormat="1" ht="15"/>
    <row r="983" s="88" customFormat="1" ht="15"/>
    <row r="984" s="88" customFormat="1" ht="15"/>
    <row r="985" s="88" customFormat="1" ht="15"/>
    <row r="986" s="88" customFormat="1" ht="15"/>
    <row r="987" s="88" customFormat="1" ht="15"/>
    <row r="988" s="88" customFormat="1" ht="15"/>
    <row r="989" s="88" customFormat="1" ht="15"/>
    <row r="990" s="88" customFormat="1" ht="15"/>
    <row r="991" s="88" customFormat="1" ht="15"/>
    <row r="992" s="88" customFormat="1" ht="15"/>
    <row r="993" s="88" customFormat="1" ht="15"/>
    <row r="994" s="88" customFormat="1" ht="15"/>
    <row r="995" s="88" customFormat="1" ht="15"/>
    <row r="996" s="88" customFormat="1" ht="15"/>
    <row r="997" s="88" customFormat="1" ht="15"/>
    <row r="998" s="88" customFormat="1" ht="15"/>
    <row r="999" s="88" customFormat="1" ht="15"/>
    <row r="1000" s="88" customFormat="1" ht="15"/>
    <row r="1001" s="88" customFormat="1" ht="15"/>
    <row r="1002" s="88" customFormat="1" ht="15"/>
    <row r="1003" s="88" customFormat="1" ht="15"/>
    <row r="1004" s="88" customFormat="1" ht="15"/>
    <row r="1005" s="88" customFormat="1" ht="15"/>
    <row r="1006" s="88" customFormat="1" ht="15"/>
    <row r="1007" s="88" customFormat="1" ht="15"/>
    <row r="1008" s="88" customFormat="1" ht="15"/>
    <row r="1009" s="88" customFormat="1" ht="15"/>
    <row r="1010" s="88" customFormat="1" ht="15"/>
    <row r="1011" s="88" customFormat="1" ht="15"/>
    <row r="1012" s="88" customFormat="1" ht="15"/>
    <row r="1013" s="88" customFormat="1" ht="15"/>
    <row r="1014" s="88" customFormat="1" ht="15"/>
    <row r="1015" s="88" customFormat="1" ht="15"/>
    <row r="1016" s="88" customFormat="1" ht="15"/>
    <row r="1017" s="88" customFormat="1" ht="15"/>
    <row r="1018" s="88" customFormat="1" ht="15"/>
    <row r="1019" s="88" customFormat="1" ht="15"/>
    <row r="1020" s="88" customFormat="1" ht="15"/>
    <row r="1021" s="88" customFormat="1" ht="15"/>
    <row r="1022" s="88" customFormat="1" ht="15"/>
    <row r="1023" s="88" customFormat="1" ht="15"/>
    <row r="1024" s="88" customFormat="1" ht="15"/>
    <row r="1025" s="88" customFormat="1" ht="15"/>
    <row r="1026" s="88" customFormat="1" ht="15"/>
    <row r="1027" s="88" customFormat="1" ht="15"/>
    <row r="1028" s="88" customFormat="1" ht="15"/>
    <row r="1029" s="88" customFormat="1" ht="15"/>
    <row r="1030" s="88" customFormat="1" ht="15"/>
    <row r="1031" s="88" customFormat="1" ht="15"/>
    <row r="1032" s="88" customFormat="1" ht="15"/>
    <row r="1033" s="88" customFormat="1" ht="15"/>
    <row r="1034" s="88" customFormat="1" ht="15"/>
    <row r="1035" s="88" customFormat="1" ht="15"/>
    <row r="1036" s="88" customFormat="1" ht="15"/>
    <row r="1037" s="88" customFormat="1" ht="15"/>
    <row r="1038" s="88" customFormat="1" ht="15"/>
    <row r="1039" s="88" customFormat="1" ht="15"/>
    <row r="1040" s="88" customFormat="1" ht="15"/>
    <row r="1041" s="88" customFormat="1" ht="15"/>
    <row r="1042" s="88" customFormat="1" ht="15"/>
    <row r="1043" s="88" customFormat="1" ht="15"/>
    <row r="1044" s="88" customFormat="1" ht="15"/>
    <row r="1045" s="88" customFormat="1" ht="15"/>
    <row r="1046" s="88" customFormat="1" ht="15"/>
    <row r="1047" s="88" customFormat="1" ht="15"/>
    <row r="1048" s="88" customFormat="1" ht="15"/>
    <row r="1049" s="88" customFormat="1" ht="15"/>
    <row r="1050" s="88" customFormat="1" ht="15"/>
    <row r="1051" s="88" customFormat="1" ht="15"/>
    <row r="1052" s="88" customFormat="1" ht="15"/>
    <row r="1053" s="88" customFormat="1" ht="15"/>
    <row r="1054" s="88" customFormat="1" ht="15"/>
    <row r="1055" s="88" customFormat="1" ht="15"/>
    <row r="1056" s="88" customFormat="1" ht="15"/>
    <row r="1057" s="88" customFormat="1" ht="15"/>
    <row r="1058" s="88" customFormat="1" ht="15"/>
    <row r="1059" s="88" customFormat="1" ht="15"/>
    <row r="1060" s="88" customFormat="1" ht="15"/>
    <row r="1061" s="88" customFormat="1" ht="15"/>
    <row r="1062" s="88" customFormat="1" ht="15"/>
    <row r="1063" s="88" customFormat="1" ht="15"/>
    <row r="1064" s="88" customFormat="1" ht="15"/>
    <row r="1065" s="88" customFormat="1" ht="15"/>
    <row r="1066" s="88" customFormat="1" ht="15"/>
    <row r="1067" s="88" customFormat="1" ht="15"/>
    <row r="1068" s="88" customFormat="1" ht="15"/>
    <row r="1069" s="88" customFormat="1" ht="15"/>
    <row r="1070" s="88" customFormat="1" ht="15"/>
    <row r="1071" s="88" customFormat="1" ht="15"/>
    <row r="1072" s="88" customFormat="1" ht="15"/>
    <row r="1073" s="88" customFormat="1" ht="15"/>
    <row r="1074" s="88" customFormat="1" ht="15"/>
    <row r="1075" s="88" customFormat="1" ht="15"/>
    <row r="1076" s="88" customFormat="1" ht="15"/>
    <row r="1077" s="88" customFormat="1" ht="15"/>
    <row r="1078" s="88" customFormat="1" ht="15"/>
    <row r="1079" s="88" customFormat="1" ht="15"/>
    <row r="1080" s="88" customFormat="1" ht="15"/>
    <row r="1081" s="88" customFormat="1" ht="15"/>
    <row r="1082" s="88" customFormat="1" ht="15"/>
    <row r="1083" s="88" customFormat="1" ht="15"/>
    <row r="1084" s="88" customFormat="1" ht="15"/>
    <row r="1085" s="88" customFormat="1" ht="15"/>
    <row r="1086" s="88" customFormat="1" ht="15"/>
    <row r="1087" s="88" customFormat="1" ht="15"/>
    <row r="1088" s="88" customFormat="1" ht="15"/>
    <row r="1089" s="88" customFormat="1" ht="15"/>
    <row r="1090" s="88" customFormat="1" ht="15"/>
    <row r="1091" s="88" customFormat="1" ht="15"/>
    <row r="1092" s="88" customFormat="1" ht="15"/>
    <row r="1093" s="88" customFormat="1" ht="15"/>
    <row r="1094" s="88" customFormat="1" ht="15"/>
    <row r="1095" s="88" customFormat="1" ht="15"/>
    <row r="1096" s="88" customFormat="1" ht="15"/>
    <row r="1097" s="88" customFormat="1" ht="15"/>
    <row r="1098" s="88" customFormat="1" ht="15"/>
    <row r="1099" s="88" customFormat="1" ht="15"/>
    <row r="1100" s="88" customFormat="1" ht="15"/>
    <row r="1101" s="88" customFormat="1" ht="15"/>
    <row r="1102" s="88" customFormat="1" ht="15"/>
    <row r="1103" s="88" customFormat="1" ht="15"/>
    <row r="1104" s="88" customFormat="1" ht="15"/>
    <row r="1105" s="88" customFormat="1" ht="15"/>
    <row r="1106" s="88" customFormat="1" ht="15"/>
    <row r="1107" s="88" customFormat="1" ht="15"/>
    <row r="1108" s="88" customFormat="1" ht="15"/>
    <row r="1109" s="88" customFormat="1" ht="15"/>
    <row r="1110" s="88" customFormat="1" ht="15"/>
    <row r="1111" s="88" customFormat="1" ht="15"/>
    <row r="1112" s="88" customFormat="1" ht="15"/>
    <row r="1113" s="88" customFormat="1" ht="15"/>
    <row r="1114" s="88" customFormat="1" ht="15"/>
    <row r="1115" s="88" customFormat="1" ht="15"/>
    <row r="1116" s="88" customFormat="1" ht="15"/>
    <row r="1117" s="88" customFormat="1" ht="15"/>
    <row r="1118" s="88" customFormat="1" ht="15"/>
    <row r="1119" s="88" customFormat="1" ht="15"/>
    <row r="1120" s="88" customFormat="1" ht="15"/>
    <row r="1121" s="88" customFormat="1" ht="15"/>
    <row r="1122" s="88" customFormat="1" ht="15"/>
    <row r="1123" s="88" customFormat="1" ht="15"/>
    <row r="1124" s="88" customFormat="1" ht="15"/>
    <row r="1125" s="88" customFormat="1" ht="15"/>
    <row r="1126" s="88" customFormat="1" ht="15"/>
    <row r="1127" s="88" customFormat="1" ht="15"/>
    <row r="1128" s="88" customFormat="1" ht="15"/>
    <row r="1129" s="88" customFormat="1" ht="15"/>
    <row r="1130" s="88" customFormat="1" ht="15"/>
    <row r="1131" s="88" customFormat="1" ht="15"/>
    <row r="1132" s="88" customFormat="1" ht="15"/>
    <row r="1133" s="88" customFormat="1" ht="15"/>
    <row r="1134" s="88" customFormat="1" ht="15"/>
    <row r="1135" s="88" customFormat="1" ht="15"/>
    <row r="1136" s="88" customFormat="1" ht="15"/>
    <row r="1137" s="88" customFormat="1" ht="15"/>
    <row r="1138" s="88" customFormat="1" ht="15"/>
    <row r="1139" s="88" customFormat="1" ht="15"/>
  </sheetData>
  <sheetProtection password="CB70" sheet="1" objects="1" scenarios="1"/>
  <mergeCells count="30">
    <mergeCell ref="A5:J15"/>
    <mergeCell ref="H21:I21"/>
    <mergeCell ref="A21:G21"/>
    <mergeCell ref="A26:G26"/>
    <mergeCell ref="H26:I26"/>
    <mergeCell ref="H22:I22"/>
    <mergeCell ref="H20:I20"/>
    <mergeCell ref="A20:G20"/>
    <mergeCell ref="H24:I24"/>
    <mergeCell ref="H25:I25"/>
    <mergeCell ref="A23:G23"/>
    <mergeCell ref="A24:G24"/>
    <mergeCell ref="A25:G25"/>
    <mergeCell ref="H23:I23"/>
    <mergeCell ref="A34:G34"/>
    <mergeCell ref="H34:I34"/>
    <mergeCell ref="A35:G35"/>
    <mergeCell ref="H35:I35"/>
    <mergeCell ref="A1:J4"/>
    <mergeCell ref="A31:G31"/>
    <mergeCell ref="H31:I31"/>
    <mergeCell ref="A32:G32"/>
    <mergeCell ref="H32:I32"/>
    <mergeCell ref="A33:G33"/>
    <mergeCell ref="H33:I33"/>
    <mergeCell ref="A28:G28"/>
    <mergeCell ref="H28:I28"/>
    <mergeCell ref="A29:G29"/>
    <mergeCell ref="H29:I29"/>
    <mergeCell ref="H30:I3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22"/>
  <sheetViews>
    <sheetView zoomScalePageLayoutView="0" workbookViewId="0" topLeftCell="A1">
      <selection activeCell="H7" sqref="H6:H7"/>
    </sheetView>
  </sheetViews>
  <sheetFormatPr defaultColWidth="9.140625" defaultRowHeight="15"/>
  <cols>
    <col min="6" max="6" width="9.140625" style="0" customWidth="1"/>
    <col min="7" max="7" width="0.13671875" style="0" customWidth="1"/>
  </cols>
  <sheetData>
    <row r="1" spans="1:10" ht="18">
      <c r="A1" s="331"/>
      <c r="B1" s="332"/>
      <c r="C1" s="332"/>
      <c r="D1" s="332"/>
      <c r="E1" s="332"/>
      <c r="F1" s="332"/>
      <c r="G1" s="332"/>
      <c r="H1" s="332"/>
      <c r="I1" s="332"/>
      <c r="J1" s="333"/>
    </row>
    <row r="2" spans="1:10" ht="15.75">
      <c r="A2" s="334"/>
      <c r="B2" s="335"/>
      <c r="C2" s="335"/>
      <c r="D2" s="335"/>
      <c r="E2" s="335"/>
      <c r="F2" s="335"/>
      <c r="G2" s="336"/>
      <c r="H2" s="334"/>
      <c r="I2" s="336"/>
      <c r="J2" s="7"/>
    </row>
    <row r="4" ht="15" customHeight="1"/>
    <row r="5" ht="26.25" customHeight="1"/>
    <row r="6" ht="15.75" customHeight="1"/>
    <row r="7" ht="25.5" customHeight="1"/>
    <row r="8" ht="27" customHeight="1"/>
    <row r="9" ht="15" customHeight="1"/>
    <row r="10" ht="16.5" customHeight="1"/>
    <row r="11" ht="27" customHeight="1"/>
    <row r="12" ht="13.5" customHeight="1"/>
    <row r="13" spans="1:10" ht="15">
      <c r="A13" s="31"/>
      <c r="B13" s="32"/>
      <c r="C13" s="32"/>
      <c r="D13" s="32"/>
      <c r="E13" s="32"/>
      <c r="F13" s="32"/>
      <c r="G13" s="33"/>
      <c r="H13" s="34"/>
      <c r="I13" s="35"/>
      <c r="J13" s="30"/>
    </row>
    <row r="14" spans="1:10" ht="26.25" customHeight="1">
      <c r="A14" s="328"/>
      <c r="B14" s="329"/>
      <c r="C14" s="329"/>
      <c r="D14" s="329"/>
      <c r="E14" s="329"/>
      <c r="F14" s="329"/>
      <c r="G14" s="330"/>
      <c r="H14" s="337"/>
      <c r="I14" s="338"/>
      <c r="J14" s="8"/>
    </row>
    <row r="15" spans="1:10" ht="15">
      <c r="A15" s="9"/>
      <c r="B15" s="10"/>
      <c r="C15" s="10"/>
      <c r="D15" s="10"/>
      <c r="E15" s="10"/>
      <c r="F15" s="10"/>
      <c r="G15" s="11"/>
      <c r="H15" s="321"/>
      <c r="I15" s="322"/>
      <c r="J15" s="12"/>
    </row>
    <row r="16" spans="1:10" ht="15" customHeight="1">
      <c r="A16" s="328"/>
      <c r="B16" s="329"/>
      <c r="C16" s="329"/>
      <c r="D16" s="329"/>
      <c r="E16" s="329"/>
      <c r="F16" s="329"/>
      <c r="G16" s="330"/>
      <c r="H16" s="326"/>
      <c r="I16" s="327"/>
      <c r="J16" s="13"/>
    </row>
    <row r="17" spans="1:10" ht="15" customHeight="1">
      <c r="A17" s="323"/>
      <c r="B17" s="324"/>
      <c r="C17" s="324"/>
      <c r="D17" s="324"/>
      <c r="E17" s="324"/>
      <c r="F17" s="324"/>
      <c r="G17" s="325"/>
      <c r="H17" s="326"/>
      <c r="I17" s="327"/>
      <c r="J17" s="13"/>
    </row>
    <row r="18" spans="1:10" ht="15" customHeight="1">
      <c r="A18" s="323"/>
      <c r="B18" s="324"/>
      <c r="C18" s="324"/>
      <c r="D18" s="324"/>
      <c r="E18" s="324"/>
      <c r="F18" s="324"/>
      <c r="G18" s="325"/>
      <c r="H18" s="326"/>
      <c r="I18" s="327"/>
      <c r="J18" s="13"/>
    </row>
    <row r="19" spans="1:10" ht="15" customHeight="1">
      <c r="A19" s="323"/>
      <c r="B19" s="324"/>
      <c r="C19" s="324"/>
      <c r="D19" s="324"/>
      <c r="E19" s="324"/>
      <c r="F19" s="324"/>
      <c r="G19" s="325"/>
      <c r="H19" s="326"/>
      <c r="I19" s="327"/>
      <c r="J19" s="13"/>
    </row>
    <row r="20" spans="1:10" ht="15.75" customHeight="1" thickBot="1">
      <c r="A20" s="323"/>
      <c r="B20" s="324"/>
      <c r="C20" s="324"/>
      <c r="D20" s="324"/>
      <c r="E20" s="324"/>
      <c r="F20" s="324"/>
      <c r="G20" s="325"/>
      <c r="H20" s="326"/>
      <c r="I20" s="327"/>
      <c r="J20" s="8"/>
    </row>
    <row r="21" spans="1:10" ht="15.75" thickBot="1">
      <c r="A21" s="316"/>
      <c r="B21" s="317"/>
      <c r="C21" s="317"/>
      <c r="D21" s="317"/>
      <c r="E21" s="317"/>
      <c r="F21" s="317"/>
      <c r="G21" s="318"/>
      <c r="H21" s="319"/>
      <c r="I21" s="320"/>
      <c r="J21" s="14"/>
    </row>
    <row r="22" spans="1:10" ht="15.75" thickBot="1">
      <c r="A22" s="316"/>
      <c r="B22" s="317"/>
      <c r="C22" s="317"/>
      <c r="D22" s="317"/>
      <c r="E22" s="317"/>
      <c r="F22" s="317"/>
      <c r="G22" s="318"/>
      <c r="H22" s="319"/>
      <c r="I22" s="320"/>
      <c r="J22" s="14"/>
    </row>
  </sheetData>
  <sheetProtection/>
  <mergeCells count="20">
    <mergeCell ref="A1:J1"/>
    <mergeCell ref="A2:G2"/>
    <mergeCell ref="H2:I2"/>
    <mergeCell ref="H14:I14"/>
    <mergeCell ref="A14:G14"/>
    <mergeCell ref="A22:G22"/>
    <mergeCell ref="H22:I22"/>
    <mergeCell ref="A21:G21"/>
    <mergeCell ref="H21:I21"/>
    <mergeCell ref="H15:I15"/>
    <mergeCell ref="A20:G20"/>
    <mergeCell ref="H20:I20"/>
    <mergeCell ref="H18:I18"/>
    <mergeCell ref="H19:I19"/>
    <mergeCell ref="A16:G16"/>
    <mergeCell ref="A17:G17"/>
    <mergeCell ref="A18:G18"/>
    <mergeCell ref="A19:G19"/>
    <mergeCell ref="H16:I16"/>
    <mergeCell ref="H17:I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McAlarnen, Alec</dc:creator>
  <cp:keywords/>
  <dc:description/>
  <cp:lastModifiedBy>Noble, Erin</cp:lastModifiedBy>
  <cp:lastPrinted>2012-01-11T14:57:00Z</cp:lastPrinted>
  <dcterms:created xsi:type="dcterms:W3CDTF">2011-12-12T13:27:43Z</dcterms:created>
  <dcterms:modified xsi:type="dcterms:W3CDTF">2012-01-11T14:59:55Z</dcterms:modified>
  <cp:category/>
  <cp:version/>
  <cp:contentType/>
  <cp:contentStatus/>
</cp:coreProperties>
</file>